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770" windowHeight="12180"/>
  </bookViews>
  <sheets>
    <sheet name="11 клас" sheetId="5" r:id="rId1"/>
    <sheet name="10 клас" sheetId="2" r:id="rId2"/>
    <sheet name="9 клас" sheetId="7" r:id="rId3"/>
    <sheet name="8 клас" sheetId="4" r:id="rId4"/>
    <sheet name="7 клас " sheetId="6" r:id="rId5"/>
  </sheets>
  <definedNames>
    <definedName name="_xlnm._FilterDatabase" localSheetId="4" hidden="1">'7 клас '!$C$7:$M$51</definedName>
    <definedName name="БД" localSheetId="4">#REF!</definedName>
    <definedName name="БД" localSheetId="2">#REF!</definedName>
    <definedName name="БД">#REF!</definedName>
    <definedName name="Члени" localSheetId="4">#REF!</definedName>
    <definedName name="Члени" localSheetId="2">#REF!</definedName>
    <definedName name="Члени">#REF!</definedName>
  </definedNames>
  <calcPr calcId="162913"/>
</workbook>
</file>

<file path=xl/calcChain.xml><?xml version="1.0" encoding="utf-8"?>
<calcChain xmlns="http://schemas.openxmlformats.org/spreadsheetml/2006/main">
  <c r="L7" i="7" l="1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7" i="6"/>
  <c r="L8" i="6"/>
  <c r="L9" i="6"/>
  <c r="L10" i="6"/>
  <c r="L11" i="6"/>
  <c r="L12" i="6"/>
  <c r="L14" i="6"/>
  <c r="L15" i="6"/>
  <c r="L16" i="6"/>
  <c r="L17" i="6"/>
  <c r="L13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30" i="5" l="1"/>
  <c r="L15" i="5"/>
  <c r="L8" i="5"/>
  <c r="L29" i="5"/>
  <c r="L10" i="5"/>
  <c r="L22" i="5"/>
  <c r="L21" i="5"/>
  <c r="L16" i="5"/>
  <c r="L17" i="5"/>
  <c r="L9" i="5"/>
  <c r="L32" i="5"/>
  <c r="L20" i="5"/>
  <c r="L19" i="5"/>
  <c r="L18" i="5"/>
  <c r="L26" i="5"/>
  <c r="L27" i="5"/>
  <c r="L11" i="5"/>
  <c r="L38" i="5"/>
  <c r="L35" i="5"/>
  <c r="L34" i="5"/>
  <c r="L36" i="5"/>
  <c r="L40" i="5"/>
  <c r="L12" i="5"/>
  <c r="L14" i="5"/>
  <c r="L33" i="5"/>
  <c r="L7" i="5"/>
  <c r="L39" i="5"/>
  <c r="L37" i="5"/>
  <c r="L24" i="5"/>
  <c r="L13" i="5"/>
  <c r="L25" i="5"/>
  <c r="L28" i="5"/>
  <c r="L23" i="5"/>
  <c r="L31" i="5"/>
  <c r="L29" i="4" l="1"/>
  <c r="L43" i="4"/>
  <c r="L35" i="4"/>
  <c r="L45" i="4"/>
  <c r="L32" i="4"/>
  <c r="L12" i="4"/>
  <c r="L41" i="4"/>
  <c r="L40" i="4"/>
  <c r="L13" i="4"/>
  <c r="L11" i="4"/>
  <c r="L7" i="4"/>
  <c r="L10" i="4"/>
  <c r="L33" i="4"/>
  <c r="L8" i="4"/>
  <c r="L19" i="4"/>
  <c r="L9" i="4"/>
  <c r="L23" i="4"/>
  <c r="L20" i="4"/>
  <c r="L21" i="4"/>
  <c r="L36" i="4"/>
  <c r="L27" i="4"/>
  <c r="L34" i="4"/>
  <c r="L30" i="4"/>
  <c r="L16" i="4"/>
  <c r="L44" i="4"/>
  <c r="L24" i="4"/>
  <c r="L15" i="4"/>
  <c r="L25" i="4"/>
  <c r="L22" i="4"/>
  <c r="L28" i="4"/>
  <c r="L37" i="4"/>
  <c r="L14" i="4"/>
  <c r="L47" i="4"/>
  <c r="L42" i="4"/>
  <c r="L26" i="4"/>
  <c r="L38" i="4"/>
  <c r="L18" i="4"/>
  <c r="L46" i="4"/>
  <c r="L31" i="4"/>
  <c r="L39" i="4"/>
  <c r="L17" i="4"/>
  <c r="L48" i="4"/>
  <c r="L17" i="2"/>
  <c r="L26" i="2"/>
  <c r="L34" i="2"/>
  <c r="L12" i="2"/>
  <c r="L31" i="2"/>
  <c r="L21" i="2"/>
  <c r="L43" i="2"/>
  <c r="L11" i="2"/>
  <c r="L22" i="2"/>
  <c r="L20" i="2"/>
  <c r="L55" i="2"/>
  <c r="L30" i="2"/>
  <c r="L49" i="2"/>
  <c r="L44" i="2"/>
  <c r="L13" i="2"/>
  <c r="L24" i="2"/>
  <c r="L46" i="2"/>
  <c r="L41" i="2"/>
  <c r="L32" i="2"/>
  <c r="L15" i="2"/>
  <c r="L39" i="2"/>
  <c r="L52" i="2"/>
  <c r="L16" i="2"/>
  <c r="L18" i="2"/>
  <c r="L45" i="2"/>
  <c r="L27" i="2"/>
  <c r="L19" i="2"/>
  <c r="L10" i="2"/>
  <c r="L33" i="2"/>
  <c r="L35" i="2"/>
  <c r="L8" i="2"/>
  <c r="L54" i="2"/>
  <c r="L50" i="2"/>
  <c r="L53" i="2"/>
  <c r="L51" i="2"/>
  <c r="L25" i="2"/>
  <c r="L9" i="2"/>
  <c r="L28" i="2"/>
  <c r="L36" i="2"/>
  <c r="L14" i="2"/>
  <c r="L23" i="2"/>
  <c r="L37" i="2"/>
  <c r="L7" i="2"/>
  <c r="L47" i="2"/>
  <c r="L42" i="2"/>
  <c r="L38" i="2"/>
  <c r="L40" i="2"/>
  <c r="L48" i="2"/>
  <c r="L29" i="2"/>
</calcChain>
</file>

<file path=xl/sharedStrings.xml><?xml version="1.0" encoding="utf-8"?>
<sst xmlns="http://schemas.openxmlformats.org/spreadsheetml/2006/main" count="1294" uniqueCount="675">
  <si>
    <t>Протокол</t>
  </si>
  <si>
    <t>11 клас</t>
  </si>
  <si>
    <t>№
з/п</t>
  </si>
  <si>
    <t>Код</t>
  </si>
  <si>
    <t>Прізвище, ім'я та по-батькові</t>
  </si>
  <si>
    <t>Дата народження</t>
  </si>
  <si>
    <t>Заклад освіти</t>
  </si>
  <si>
    <t>Учитель</t>
  </si>
  <si>
    <t>Завдання</t>
  </si>
  <si>
    <t>Сума балів</t>
  </si>
  <si>
    <t>Місце</t>
  </si>
  <si>
    <t>Голова журі:</t>
  </si>
  <si>
    <t>Члени журі:</t>
  </si>
  <si>
    <t>10 клас</t>
  </si>
  <si>
    <t>9 клас</t>
  </si>
  <si>
    <t>8 клас</t>
  </si>
  <si>
    <t>7 клас</t>
  </si>
  <si>
    <t>Прізвище, ім'я та по батькові</t>
  </si>
  <si>
    <t>Макс. к-сть балів</t>
  </si>
  <si>
    <t>в</t>
  </si>
  <si>
    <t>д</t>
  </si>
  <si>
    <t>с</t>
  </si>
  <si>
    <t>А</t>
  </si>
  <si>
    <t>перевірки робіт учасників ІІ  етапу Всеукраїнської олімпіади з української мови та літератури  2024-2025 н.р.</t>
  </si>
  <si>
    <t>перевірки робіт учасників ІІ  етапу Всеукраїнської олімпіади 
з української мови та літератури  2024-2025 н.р.</t>
  </si>
  <si>
    <t>перевірки робіт учасників ІІ  етапу Всеукраїнської олімпіади 
з української мови та літератури 2024-2025 н.р.</t>
  </si>
  <si>
    <t>перевірки робіт учасників ІІ  етапу Всеукраїнської олімпіади 
з української мови та літератури  2024-2025 н. р.</t>
  </si>
  <si>
    <t xml:space="preserve">        перевірки робіт учасників ІІ  етапу Всеукраїнської олімпіади 
з української мови та літератури  2024-2025 н. р.</t>
  </si>
  <si>
    <t>Каленюк Анна Олександрівна</t>
  </si>
  <si>
    <t>Німа Марія Романівна</t>
  </si>
  <si>
    <t>Химич Дарія Віталіївна</t>
  </si>
  <si>
    <t>Бурлак Марія Романівна</t>
  </si>
  <si>
    <t>Карпенко Кіра Максимівна</t>
  </si>
  <si>
    <t>Кириленко Злата Сергіївна</t>
  </si>
  <si>
    <t>Кушніренко Марія Сергіївна</t>
  </si>
  <si>
    <t>Николаєнко Віталіна Віталіївна</t>
  </si>
  <si>
    <t>Похильчук Софія Володимирівна</t>
  </si>
  <si>
    <t>Чумак Марія Борисівна</t>
  </si>
  <si>
    <t>Шевчук Ніколь Андріївна</t>
  </si>
  <si>
    <t>Шлінчук Маргарита Анатоліївна</t>
  </si>
  <si>
    <t>Бабій Віталій Ростиславович</t>
  </si>
  <si>
    <t>Балюк Поліна Дмитрівна</t>
  </si>
  <si>
    <t>Бас Михайло Миколайович</t>
  </si>
  <si>
    <t>Бондаренко Варвара Сергіївна</t>
  </si>
  <si>
    <t>Вітковський Іван Олександрович</t>
  </si>
  <si>
    <t>Возіян Анна Сергіївна</t>
  </si>
  <si>
    <t>Гоєк Прохор Петрович</t>
  </si>
  <si>
    <t>Григораш Ярослав Сергійович</t>
  </si>
  <si>
    <t>Данченко Андрій Андрійович</t>
  </si>
  <si>
    <t>Демьохіна Поліна Миколаївна</t>
  </si>
  <si>
    <t>Добрийвечір Вікторія Сергіївна</t>
  </si>
  <si>
    <t>Дученко Андрій Іванович</t>
  </si>
  <si>
    <t>Дяченко Анастасія Олександрівна</t>
  </si>
  <si>
    <t>Журавльова Анна Дмитрівна</t>
  </si>
  <si>
    <t>Калінчук Кіра Миколаївна</t>
  </si>
  <si>
    <t>Ковальчук Тетяна Вікторівна</t>
  </si>
  <si>
    <t>Кравченко Надія Андріївна</t>
  </si>
  <si>
    <t>Кузьменко Поліна Олександрівна</t>
  </si>
  <si>
    <t>Кучанська Уляна Володимирівна</t>
  </si>
  <si>
    <t>Кшемінська Марія Ігорівна</t>
  </si>
  <si>
    <t>Мідзяєва Діана Сергіївна</t>
  </si>
  <si>
    <t>Мельниченко Анастасія Олександрівна</t>
  </si>
  <si>
    <t>Морозюк Аріна Олександрівна</t>
  </si>
  <si>
    <t>Образкова Мирослава Олегівна</t>
  </si>
  <si>
    <t>Пелих Марія Тарасівна</t>
  </si>
  <si>
    <t>Сандригось Маргарита Володимирівна</t>
  </si>
  <si>
    <t>Семенюк Артем Ігорович</t>
  </si>
  <si>
    <t>Скорейко Вікторія Іванівна</t>
  </si>
  <si>
    <t>Скрипник Катерина Вікторівна</t>
  </si>
  <si>
    <t>Титко Вікторія Валеріївна</t>
  </si>
  <si>
    <t>Цегольник Злата Вадимівна</t>
  </si>
  <si>
    <t>Штогрин Дмитро ВІталійович</t>
  </si>
  <si>
    <t>22.12.2011</t>
  </si>
  <si>
    <t>03.03.2012</t>
  </si>
  <si>
    <t>28.03.2012</t>
  </si>
  <si>
    <t>28.11.2011</t>
  </si>
  <si>
    <t>18.10.2011</t>
  </si>
  <si>
    <t>11.01.2012</t>
  </si>
  <si>
    <t>11.09.2012</t>
  </si>
  <si>
    <t>18.08.2012</t>
  </si>
  <si>
    <t>26.05.2012</t>
  </si>
  <si>
    <t>31.03.2011</t>
  </si>
  <si>
    <t>14.12.2011</t>
  </si>
  <si>
    <t>01.04.2011</t>
  </si>
  <si>
    <t>27.10.2011</t>
  </si>
  <si>
    <t>24.06.2012</t>
  </si>
  <si>
    <t>20.07.2012</t>
  </si>
  <si>
    <t>20.11.2011</t>
  </si>
  <si>
    <t>19.01.2012</t>
  </si>
  <si>
    <t>08.06.2012</t>
  </si>
  <si>
    <t>21.03.2012</t>
  </si>
  <si>
    <t>11.07.2012</t>
  </si>
  <si>
    <t>20.12.2011</t>
  </si>
  <si>
    <t>05.10.2011</t>
  </si>
  <si>
    <t>03.07.2012</t>
  </si>
  <si>
    <t>23.04.2012</t>
  </si>
  <si>
    <t>12.06.2012</t>
  </si>
  <si>
    <t>03.08.2012</t>
  </si>
  <si>
    <t>07.02.2012</t>
  </si>
  <si>
    <t>17.09.2011</t>
  </si>
  <si>
    <t>07.08.2011</t>
  </si>
  <si>
    <t>13.11.2011</t>
  </si>
  <si>
    <t>17.01.2012</t>
  </si>
  <si>
    <t>06.12.2011</t>
  </si>
  <si>
    <t>15.05.2012</t>
  </si>
  <si>
    <t>04.10.2011</t>
  </si>
  <si>
    <t>25.09.2012</t>
  </si>
  <si>
    <t>21.09.2012</t>
  </si>
  <si>
    <t>28.02.2012</t>
  </si>
  <si>
    <t>17.07.2011</t>
  </si>
  <si>
    <t>04.04.2012</t>
  </si>
  <si>
    <t>14.03.2012</t>
  </si>
  <si>
    <t>02.11.2011</t>
  </si>
  <si>
    <t>24.08.2012</t>
  </si>
  <si>
    <t>25.08.2012</t>
  </si>
  <si>
    <t>Комунальний заклад «Вінницький ліцей №23»</t>
  </si>
  <si>
    <t>Комунальний заклад «Вінницький ліцей №27»</t>
  </si>
  <si>
    <t>Комунальний заклад «Вінницький технічний ліцей»</t>
  </si>
  <si>
    <t>Комунальний заклад «Вінницький ліцей №14»</t>
  </si>
  <si>
    <t>Вінницька приватна гімназія «Дельфін»</t>
  </si>
  <si>
    <t>Комунальний заклад «Вінницький гуманітарний ліцей №1 імені М.І.Пирогова»</t>
  </si>
  <si>
    <t>Комунальний заклад «Вінницька гімназія №24»</t>
  </si>
  <si>
    <t>Комунальний заклад «Вінницький ліцей №12»</t>
  </si>
  <si>
    <t>Комунальний заклад «Вінницький ліцей № 7 ім. Олександра Сухомовського»</t>
  </si>
  <si>
    <t>Комунальний заклад «Вінницький ліцей №11»</t>
  </si>
  <si>
    <t>Комунальний заклад «Вінницький ліцей №26»</t>
  </si>
  <si>
    <t>Комунальний заклад «Вінницький ліцей №29»</t>
  </si>
  <si>
    <t>Комунальний заклад «Вінницький ліцей №35»</t>
  </si>
  <si>
    <t>Комунальний заклад «Вінницький ліцей №20»</t>
  </si>
  <si>
    <t>Комунальний заклад «Вінницький ліцей №2»</t>
  </si>
  <si>
    <t>Приватний заклад Вінницький ліцей АМАДЕЯ</t>
  </si>
  <si>
    <t>Комунальний заклад «Вінницький ліцей №30 імені Тараса Шевченка»</t>
  </si>
  <si>
    <t>Комунальний заклад «Вінницький ліцей №15»</t>
  </si>
  <si>
    <t>Комунальний заклад «Вінницький ліцей №36»</t>
  </si>
  <si>
    <t>Комунальний заклад «Вінницький фізико-математичний ліцей №17»</t>
  </si>
  <si>
    <t>Комунальний заклад «Вінницький ліцей №18»</t>
  </si>
  <si>
    <t>Приватний заклад «Навчально-виховний комплекс «Школа АІСТ»: Центр розвитку дитини – загальноосвітня школа І-ІІІ ступенів»</t>
  </si>
  <si>
    <t>Комунальний заклад «Вінницький ліцей №34»</t>
  </si>
  <si>
    <t>Комунальний заклад «Вінницький ліцей №22»</t>
  </si>
  <si>
    <t>Комунальний заклад «Вінницький ліцей №4 ім. Д.І. Менделєєва»</t>
  </si>
  <si>
    <t>Комунальний заклад «Вінницько-Хутірський ліцей Вінницького району Вінницької області»</t>
  </si>
  <si>
    <t>Комунальний заклад «Вінницький ліцей №32»</t>
  </si>
  <si>
    <t>Приватний дитиноцентричний заклад загальної середньої освіти І-ІІІ ступенів «Хаб Скул»</t>
  </si>
  <si>
    <t>Приватний заклад ВІЛЛА СКУЛ</t>
  </si>
  <si>
    <t>Комунальний заклад «Вінницький ліцей №13»</t>
  </si>
  <si>
    <t>Кириленко Людмила Григорівна</t>
  </si>
  <si>
    <t>Мазур Лариса Федорівна</t>
  </si>
  <si>
    <t>Яричук Валентина Анатоліївна</t>
  </si>
  <si>
    <t>Болобан Людмила Юріївна</t>
  </si>
  <si>
    <t>Цопа Марина Борисівна</t>
  </si>
  <si>
    <t>Шпак Олена Володимирівна</t>
  </si>
  <si>
    <t>Маслова Ольга Анатоліївна</t>
  </si>
  <si>
    <t>Коваль Тетяна Миколаївна</t>
  </si>
  <si>
    <t>Попова Тетяна Юріївна</t>
  </si>
  <si>
    <t>Романович Валентина Миколаївна</t>
  </si>
  <si>
    <t>Ваховська Наталя Миколаївна</t>
  </si>
  <si>
    <t>Поліщук Катерина Іванівна</t>
  </si>
  <si>
    <t>Довгорук Наталія Анатоліївна</t>
  </si>
  <si>
    <t>Рибак Ольга Віталіївна</t>
  </si>
  <si>
    <t>Колесник Олена Петрівна</t>
  </si>
  <si>
    <t>Кляузова Жанна Олександрівна</t>
  </si>
  <si>
    <t>Бабич Ірина Володимирівна</t>
  </si>
  <si>
    <t>Нежданова Лілія Іванівна</t>
  </si>
  <si>
    <t>Лукіянчук Наталія Миколаївна</t>
  </si>
  <si>
    <t>Зайцева Олеся Михайлівна</t>
  </si>
  <si>
    <t>Бернацька Оксана Олексіївна</t>
  </si>
  <si>
    <t>Колодій Валентина Віталіївна</t>
  </si>
  <si>
    <t>Нежданова Лілія Іванівна, Примчук Оксана Іванівна</t>
  </si>
  <si>
    <t>Дячук Олена Володимирівна</t>
  </si>
  <si>
    <t>Шуляк Неля Михайлівна</t>
  </si>
  <si>
    <t>Девдера Інна Володимирівна</t>
  </si>
  <si>
    <t>Сосницька Людмила Миколаївна</t>
  </si>
  <si>
    <t>Мартинюк Ірина Дмитрівна</t>
  </si>
  <si>
    <t>Снігур Людмила Валеріївна</t>
  </si>
  <si>
    <t>Примчук Оксана Іванівна</t>
  </si>
  <si>
    <t>Малащук Яна Миколаївна</t>
  </si>
  <si>
    <t>Герасимчук Інна Антонівна</t>
  </si>
  <si>
    <t>Бондаренко Ірина Володимирівна</t>
  </si>
  <si>
    <t>Бердник Олена Станіславівна</t>
  </si>
  <si>
    <t>Коробчук Ганна Петрівна</t>
  </si>
  <si>
    <t>Муравська Світлана Антонівна</t>
  </si>
  <si>
    <t>Гаврилюк Наталія Анатоліївна</t>
  </si>
  <si>
    <t>25 листопада 2024 року</t>
  </si>
  <si>
    <t>Желізняк Анна Миколаївна</t>
  </si>
  <si>
    <t>Киришова Олена Олександрівна</t>
  </si>
  <si>
    <t>Маківчук Руслан Вікторович</t>
  </si>
  <si>
    <t>Єременко Еріка Юріївна</t>
  </si>
  <si>
    <t>Іскра Дар’я Олегівна</t>
  </si>
  <si>
    <t>Кифорук Вероніка Сергіївна</t>
  </si>
  <si>
    <t>Кобрін Георгій Ігорович</t>
  </si>
  <si>
    <t>Непран Юлія Олександрівна</t>
  </si>
  <si>
    <t>Скришевський Даниїл Євгенійович</t>
  </si>
  <si>
    <t>Андрощук Богдана Олександрівна</t>
  </si>
  <si>
    <t>Баланюк Соломія Юріївна</t>
  </si>
  <si>
    <t>Бейліс Володимир Леонідович</t>
  </si>
  <si>
    <t>Герасимович Марія Максимівна</t>
  </si>
  <si>
    <t>Глусь Уляна Володимирівна</t>
  </si>
  <si>
    <t>Гринчак Ольга Сергіївна</t>
  </si>
  <si>
    <t>Дащенко Маргарита Андріївна</t>
  </si>
  <si>
    <t>Доценко Олеся Олександрівна</t>
  </si>
  <si>
    <t>Кліменчук Єлизавета Олексіївна</t>
  </si>
  <si>
    <t>Кокерч Вероніка Семенівна</t>
  </si>
  <si>
    <t>Кравчук Анна Ігорівна</t>
  </si>
  <si>
    <t>Крот Єлизавета Олександрівна</t>
  </si>
  <si>
    <t>Лавренюк Дарина Богданівна</t>
  </si>
  <si>
    <t>Левко Каріна Євгеніївна</t>
  </si>
  <si>
    <t>Лукасевич Дарина Олександівна</t>
  </si>
  <si>
    <t>Мамчур Діана Борисівна</t>
  </si>
  <si>
    <t>Мацюк Анастасія Леонідівна</t>
  </si>
  <si>
    <t>Мусієнко Катерина Богданівна</t>
  </si>
  <si>
    <t>Нечитайло Надія Володимирівна</t>
  </si>
  <si>
    <t>Огородник Ярослав Костянтинович</t>
  </si>
  <si>
    <t>Озерова Валентина Олександрівна</t>
  </si>
  <si>
    <t>Орловська Діана Русланівна</t>
  </si>
  <si>
    <t>Прокопчук Анастасія Богданівна</t>
  </si>
  <si>
    <t>Савчук Марія Олексіївна</t>
  </si>
  <si>
    <t>Саранчук Анна Тарасівна</t>
  </si>
  <si>
    <t>Саулко Ірина Миколаївна</t>
  </si>
  <si>
    <t>Сисоєв Гліб Юрійович</t>
  </si>
  <si>
    <t>Стародуб Владислав Васильович</t>
  </si>
  <si>
    <t>Суходоля Єсенія Сергіївна</t>
  </si>
  <si>
    <t>Токарєв Микола Олександрович</t>
  </si>
  <si>
    <t>Цімбаліст Дар’я Максимівна</t>
  </si>
  <si>
    <t>Шліхта Вікторія Олександрівна</t>
  </si>
  <si>
    <t>20.06.2010</t>
  </si>
  <si>
    <t>17.01.2011</t>
  </si>
  <si>
    <t>06.11.2011</t>
  </si>
  <si>
    <t>13.04.2011</t>
  </si>
  <si>
    <t>11.10.2010</t>
  </si>
  <si>
    <t>13.09.2010</t>
  </si>
  <si>
    <t>14.09.2010</t>
  </si>
  <si>
    <t>02.01.2011</t>
  </si>
  <si>
    <t>07.04.2011</t>
  </si>
  <si>
    <t>28.02.2011</t>
  </si>
  <si>
    <t>07.01.2011</t>
  </si>
  <si>
    <t>28.01.2011</t>
  </si>
  <si>
    <t>20.01.2011</t>
  </si>
  <si>
    <t>02.07.2010</t>
  </si>
  <si>
    <t>02.08.2011</t>
  </si>
  <si>
    <t>19.07.2011</t>
  </si>
  <si>
    <t>24.08.2011</t>
  </si>
  <si>
    <t>30.01.2011</t>
  </si>
  <si>
    <t>18.01.2011</t>
  </si>
  <si>
    <t>21.11.2011</t>
  </si>
  <si>
    <t>11.02.2023</t>
  </si>
  <si>
    <t>21.06.2011</t>
  </si>
  <si>
    <t>06.10.2010</t>
  </si>
  <si>
    <t>08.06.2010</t>
  </si>
  <si>
    <t>16.06.2011</t>
  </si>
  <si>
    <t>20.12.2010</t>
  </si>
  <si>
    <t>08.11.2010</t>
  </si>
  <si>
    <t>12.07.2011</t>
  </si>
  <si>
    <t>14.12.2010</t>
  </si>
  <si>
    <t>28.12.2010</t>
  </si>
  <si>
    <t>06.04.2011</t>
  </si>
  <si>
    <t>23.04.2011</t>
  </si>
  <si>
    <t>03.04.2011</t>
  </si>
  <si>
    <t>19.07.2010</t>
  </si>
  <si>
    <t>12.08.2010</t>
  </si>
  <si>
    <t>13.03.2011</t>
  </si>
  <si>
    <t>11.02.2011</t>
  </si>
  <si>
    <t>01.09.2011</t>
  </si>
  <si>
    <t>Комунальний заклад «Вінницький ліцей №33»</t>
  </si>
  <si>
    <t>Комунальний заклад Подільський науково-технічний ліцей для обдарованої молоді</t>
  </si>
  <si>
    <t>Комунальний заклад «Вінницький ліцей №9»</t>
  </si>
  <si>
    <t>Комунальний заклад «Вінницький ліцей №8»</t>
  </si>
  <si>
    <t>Комунальний заклад «Гавришівський ліцей Вінницького району Вінницької області»</t>
  </si>
  <si>
    <t>Комунальний заклад «Вінницький ліцей №10»</t>
  </si>
  <si>
    <t>Комунальний заклад «Стадницька гімназія Вінницького району Вінницької області»</t>
  </si>
  <si>
    <t>Комунальний заклад «Вінницький ліцей №21»</t>
  </si>
  <si>
    <t>Комунальний заклад «Вінницький ліцей №19»</t>
  </si>
  <si>
    <t>Гурак Оксана Іванівна</t>
  </si>
  <si>
    <t>Шаталюк Олена Степанівна</t>
  </si>
  <si>
    <t>Конецул Людмила Миколаївна</t>
  </si>
  <si>
    <t>Когут Лариса Миколаївна</t>
  </si>
  <si>
    <t>Конюхова Юлія Вікторівна</t>
  </si>
  <si>
    <t>Килимник Леонід Якович</t>
  </si>
  <si>
    <t>Бойко Наталія Вікторівна</t>
  </si>
  <si>
    <t>Ленартович Наталія Анатоліївна</t>
  </si>
  <si>
    <t>Мартинюк Мирослава Миколаївна</t>
  </si>
  <si>
    <t>Штурма Світлана Іванівна</t>
  </si>
  <si>
    <t>Іваськова Неля Василівна</t>
  </si>
  <si>
    <t>Ящук Людмила Леонідівна</t>
  </si>
  <si>
    <t>Волковська Ольга Володимирівна</t>
  </si>
  <si>
    <t>Пивовар Ірина Юріївна</t>
  </si>
  <si>
    <t>Тернавська Тетяна Володимирівна</t>
  </si>
  <si>
    <t>Діденко Світлана Іванівна</t>
  </si>
  <si>
    <t>Цопа Тетяна Миколаївна</t>
  </si>
  <si>
    <t>Кузьмік Людмила Олександрівна</t>
  </si>
  <si>
    <t>Нечипорук Марія Володимирівна</t>
  </si>
  <si>
    <t>Демянчук Тетяна Олександрівна</t>
  </si>
  <si>
    <t>Гончарова Ольга Іванівна</t>
  </si>
  <si>
    <t>Поліщук Олена Юріївна</t>
  </si>
  <si>
    <t>Ілик Галина Миколаївна</t>
  </si>
  <si>
    <t>Нежданова Лілія Іванівна, Штодько Наталія Петрівна</t>
  </si>
  <si>
    <t>Долян Таїсія Анатоліївна</t>
  </si>
  <si>
    <t>Засімович Олена Іванівна, Маринич Ольга Володимирівна</t>
  </si>
  <si>
    <t>Балинська Ольга Василівна</t>
  </si>
  <si>
    <t>Поліщук Софія Едуардівна</t>
  </si>
  <si>
    <t>Янощук Людмила Леонтіївна</t>
  </si>
  <si>
    <t>Сокур Лідія Петрівна</t>
  </si>
  <si>
    <t>Костунець Любов Іванівна</t>
  </si>
  <si>
    <t>Середюк Олена Вікторівна</t>
  </si>
  <si>
    <t>Сарафанюк Валентина Анатоліївна</t>
  </si>
  <si>
    <t>Розторгуєва Галина Семенівна</t>
  </si>
  <si>
    <t>Мельник Іванна Вікторівна</t>
  </si>
  <si>
    <t>Богачук Вікторія Іванівна</t>
  </si>
  <si>
    <t>Гонсалес-Шмігель Паула Ломба</t>
  </si>
  <si>
    <t>Мельник Софія Дмитрівна</t>
  </si>
  <si>
    <t>Остра Аліна Олегівна</t>
  </si>
  <si>
    <t>Побережна Валерія Петрівна</t>
  </si>
  <si>
    <t>Філіна Ольга Василівна</t>
  </si>
  <si>
    <t>Шелепало Ірина Олегівна</t>
  </si>
  <si>
    <t>Бєлова Дар’я Євгеніївна</t>
  </si>
  <si>
    <t>Багрій Вікторія Андріївна</t>
  </si>
  <si>
    <t>Бушина Маргарита Олексіївна</t>
  </si>
  <si>
    <t>Бялковська Мар’яна Андріївна</t>
  </si>
  <si>
    <t>Ковальчук Артур Максимович</t>
  </si>
  <si>
    <t>Ковальчук Ксенія Вадимівна</t>
  </si>
  <si>
    <t>Ковальчук Надія Вікторівна</t>
  </si>
  <si>
    <t>Кот Каріна Андріївна</t>
  </si>
  <si>
    <t>Кравець Юрій Володимирович</t>
  </si>
  <si>
    <t>Майсон Владислава Вікторівна</t>
  </si>
  <si>
    <t>Маліновська Катерина Олександрівна</t>
  </si>
  <si>
    <t>Оніщук Вікторія Олександрівна</t>
  </si>
  <si>
    <t>Остроус Аліна Євгеніївна</t>
  </si>
  <si>
    <t>Павловська Анастасія Леонідівна</t>
  </si>
  <si>
    <t>Панченко Ксенія Андріївна</t>
  </si>
  <si>
    <t>Писарська Анна Олександрівна</t>
  </si>
  <si>
    <t>Погорєлова Марія Олегівна</t>
  </si>
  <si>
    <t>Почтар Дарина Анатоліївна</t>
  </si>
  <si>
    <t>Рибачук Дарія Олегівна</t>
  </si>
  <si>
    <t>Рудик Софія Павлівна</t>
  </si>
  <si>
    <t>Севенюк Єлизавета Ярославівна</t>
  </si>
  <si>
    <t>Слободяник Віра Сергіївна</t>
  </si>
  <si>
    <t>Слободянюк Аріна Ігорівна</t>
  </si>
  <si>
    <t>Стрельчик Марина Миколаївна</t>
  </si>
  <si>
    <t>Стукан Софія Олегівна</t>
  </si>
  <si>
    <t>Точицька Маргарита Євгеніївна</t>
  </si>
  <si>
    <t>Хоменко Валерія Святославівна</t>
  </si>
  <si>
    <t>Царюк Владислав Миколайович</t>
  </si>
  <si>
    <t>Чайковська Уляна Максимівна</t>
  </si>
  <si>
    <t>Чернадчук Марія Валентинівна</t>
  </si>
  <si>
    <t>Чорноморець Сергій Вячеславович</t>
  </si>
  <si>
    <t>22.12.2009</t>
  </si>
  <si>
    <t>29.03.2010</t>
  </si>
  <si>
    <t>12.11.2009</t>
  </si>
  <si>
    <t>10.07.2009</t>
  </si>
  <si>
    <t>13.10.2009</t>
  </si>
  <si>
    <t>11.06.2010</t>
  </si>
  <si>
    <t>22.05.2009</t>
  </si>
  <si>
    <t>13.08.2010</t>
  </si>
  <si>
    <t>16.10.2009</t>
  </si>
  <si>
    <t>27.03.2010</t>
  </si>
  <si>
    <t>12.09.2010</t>
  </si>
  <si>
    <t>31.01.2009</t>
  </si>
  <si>
    <t>11.09.2009</t>
  </si>
  <si>
    <t>12.01.2010</t>
  </si>
  <si>
    <t>18.04.2010</t>
  </si>
  <si>
    <t>07.10.2009</t>
  </si>
  <si>
    <t>31.12.2009</t>
  </si>
  <si>
    <t>16.09.2009</t>
  </si>
  <si>
    <t>15.05.2009</t>
  </si>
  <si>
    <t>28.01.2010</t>
  </si>
  <si>
    <t>18.04.2009</t>
  </si>
  <si>
    <t>18.01.2010</t>
  </si>
  <si>
    <t>12.05.2010</t>
  </si>
  <si>
    <t>09.08.2009</t>
  </si>
  <si>
    <t>18.03.2010</t>
  </si>
  <si>
    <t>09.06.2009</t>
  </si>
  <si>
    <t>04.08.2009</t>
  </si>
  <si>
    <t>07.04.2010</t>
  </si>
  <si>
    <t>13.03.2010</t>
  </si>
  <si>
    <t>16.12.2009</t>
  </si>
  <si>
    <t>17.07.2009</t>
  </si>
  <si>
    <t>24.05.2010</t>
  </si>
  <si>
    <t>10.04.2010</t>
  </si>
  <si>
    <t>23.06.2010</t>
  </si>
  <si>
    <t>05.08.2010</t>
  </si>
  <si>
    <t>02.02.2010</t>
  </si>
  <si>
    <t>Ковальчук Лариса Едуардівна</t>
  </si>
  <si>
    <t>Заремблюк Світлана Іванівна</t>
  </si>
  <si>
    <t>Крамар Валентина Максимівна</t>
  </si>
  <si>
    <t>Форись Галина Іванівна</t>
  </si>
  <si>
    <t>Косенко Ніна Григорівна</t>
  </si>
  <si>
    <t>Кучерява Юлія Володимирівна</t>
  </si>
  <si>
    <t>Первак Майя Стефанівна</t>
  </si>
  <si>
    <t>Косинець Ольга Едуардівна</t>
  </si>
  <si>
    <t>Буга Тамара Ігорівна</t>
  </si>
  <si>
    <t>Жупанік Світлана Дмитрівна</t>
  </si>
  <si>
    <t>Гуменюк Світлана Миколаївна, Мартинюк Олена Вікторівна</t>
  </si>
  <si>
    <t>Дубенчак Олена Борисівна</t>
  </si>
  <si>
    <t>Третьякова Людмила Іванівна</t>
  </si>
  <si>
    <t>Негода Валентина Василівна</t>
  </si>
  <si>
    <t>Нежданова Лілія Іванівна, Примчук Юрій Миколайович</t>
  </si>
  <si>
    <t>Карман Валерія Владиславівна</t>
  </si>
  <si>
    <t>Козловська Надія Іванівна</t>
  </si>
  <si>
    <t>Ящук Світлана Анатоліївна</t>
  </si>
  <si>
    <t>Кутова Тетяна Федорівна</t>
  </si>
  <si>
    <t>Галабурда Дмитро Миколайович</t>
  </si>
  <si>
    <t>Гонта Камілла Олександрівна</t>
  </si>
  <si>
    <t>Завальнюк Анастасія Вадимівна</t>
  </si>
  <si>
    <t>Керанчук Марія Євгенівна</t>
  </si>
  <si>
    <t>Ковтун Анна Валеріївна</t>
  </si>
  <si>
    <t>Козловська Ольга Андріївна</t>
  </si>
  <si>
    <t>Кундзіч Роман Романович</t>
  </si>
  <si>
    <t>Ступакевич Юлія Анатоліївна</t>
  </si>
  <si>
    <t>Ільченко Анастасія Миколаївна</t>
  </si>
  <si>
    <t>Іщук Анна Олександрівна</t>
  </si>
  <si>
    <t>Білецька Вікторія Андріївна</t>
  </si>
  <si>
    <t>Білик Маргарита Сергіївна</t>
  </si>
  <si>
    <t>Балакір Анастасія Леонідівна</t>
  </si>
  <si>
    <t>Волковська Єлизавета Вікторівна</t>
  </si>
  <si>
    <t>Гелюта Марічка Миколаївна</t>
  </si>
  <si>
    <t>Голос Діна Володимирівна</t>
  </si>
  <si>
    <t>Гречко Анастасія Андріївна</t>
  </si>
  <si>
    <t>Довгань Валерія Сергіївна</t>
  </si>
  <si>
    <t>Дячок Маргарита Олександрівна</t>
  </si>
  <si>
    <t>Зарічна Анастасія Олександрівна</t>
  </si>
  <si>
    <t>Зоря Христина Назарівна</t>
  </si>
  <si>
    <t>Каменщикова Марія Артемівна</t>
  </si>
  <si>
    <t>Кириченко Катерина Василівна</t>
  </si>
  <si>
    <t>Ковальчук Соломія Сергіївна</t>
  </si>
  <si>
    <t>Кравченко Ліна Станіславівна</t>
  </si>
  <si>
    <t>Кругляк Вікторія Леонідівна</t>
  </si>
  <si>
    <t>Ладанюк Іван Сергійович</t>
  </si>
  <si>
    <t>Мельніченко Юлія Миколаївна</t>
  </si>
  <si>
    <t>Назарчук Максим Олександрович</t>
  </si>
  <si>
    <t>Насталенко Софія Іванівна</t>
  </si>
  <si>
    <t>Омельчук Дар’я Федорівна</t>
  </si>
  <si>
    <t>Оцалюк Тетяна Володимирівна</t>
  </si>
  <si>
    <t>Оцьвера Анастасія Анатоліївна</t>
  </si>
  <si>
    <t>Паланська Тетяна Василівна</t>
  </si>
  <si>
    <t>Плахова Юлія Ігорівна</t>
  </si>
  <si>
    <t>Плахотнюк Катерина Ігорівна</t>
  </si>
  <si>
    <t>Попова Софія Денисівна</t>
  </si>
  <si>
    <t>Пудзірей Анна Олегівна</t>
  </si>
  <si>
    <t>Рибаченко Марк Ігорович</t>
  </si>
  <si>
    <t>Рябошапко Анна Андріївна</t>
  </si>
  <si>
    <t>Силка Владислав Валентинович</t>
  </si>
  <si>
    <t>Терез Катерина Олександрівна</t>
  </si>
  <si>
    <t>Шевчук Ярина Володимирівна</t>
  </si>
  <si>
    <t>Ящуринська Анастасія Олександрівна</t>
  </si>
  <si>
    <t>15.07.2009</t>
  </si>
  <si>
    <t>17.10.2009</t>
  </si>
  <si>
    <t>19.01.2009</t>
  </si>
  <si>
    <t>28.09.2008</t>
  </si>
  <si>
    <t>26.08.2008</t>
  </si>
  <si>
    <t>31.07.2008</t>
  </si>
  <si>
    <t>06.11.2008</t>
  </si>
  <si>
    <t>02.02.2009</t>
  </si>
  <si>
    <t>26.02.2009</t>
  </si>
  <si>
    <t>03.11.2008</t>
  </si>
  <si>
    <t>11.05.2009</t>
  </si>
  <si>
    <t>21.06.2008</t>
  </si>
  <si>
    <t>28.01.2009</t>
  </si>
  <si>
    <t>18.08.2008</t>
  </si>
  <si>
    <t>28.08.2008</t>
  </si>
  <si>
    <t>06.03.2009</t>
  </si>
  <si>
    <t>15.01.2009</t>
  </si>
  <si>
    <t>01.11.2008</t>
  </si>
  <si>
    <t>01.12.2008</t>
  </si>
  <si>
    <t>11.03.2009</t>
  </si>
  <si>
    <t>10.05.2008</t>
  </si>
  <si>
    <t>24.03.2008</t>
  </si>
  <si>
    <t>03.12.2008</t>
  </si>
  <si>
    <t>28.09.2009</t>
  </si>
  <si>
    <t>01.02.2009</t>
  </si>
  <si>
    <t>08.05.2009</t>
  </si>
  <si>
    <t>11.09.2007</t>
  </si>
  <si>
    <t>27.10.2008</t>
  </si>
  <si>
    <t>16.03.2008</t>
  </si>
  <si>
    <t>20.08.2009</t>
  </si>
  <si>
    <t>07.01.2009</t>
  </si>
  <si>
    <t>27.03.2008</t>
  </si>
  <si>
    <t>26.11.2008</t>
  </si>
  <si>
    <t>11.01.2009</t>
  </si>
  <si>
    <t>09.01.2009</t>
  </si>
  <si>
    <t>15.10.2008</t>
  </si>
  <si>
    <t>17.01.2009</t>
  </si>
  <si>
    <t>20.07.2008</t>
  </si>
  <si>
    <t>12.05.2009</t>
  </si>
  <si>
    <t>16.12.2008</t>
  </si>
  <si>
    <t>03.05.2009</t>
  </si>
  <si>
    <t>13.09.2008</t>
  </si>
  <si>
    <t>25.11.2008</t>
  </si>
  <si>
    <t>14.07.2009</t>
  </si>
  <si>
    <t>06.12.2009</t>
  </si>
  <si>
    <t>Комунальний заклад «Вінницький ліцей №16»</t>
  </si>
  <si>
    <t>ДНЗ "Вище професійне училище №7 м. Вінниці"</t>
  </si>
  <si>
    <t>Польський ліцей гуманітарних наук та інформаційних технологій ім. Януша Корчака</t>
  </si>
  <si>
    <t>Щаслива Раїса Олександрівна</t>
  </si>
  <si>
    <t>Дунець Тетяна Володимирівна</t>
  </si>
  <si>
    <t>Мазарчук Алла Василівна</t>
  </si>
  <si>
    <t>Вернигора Василь Васильович</t>
  </si>
  <si>
    <t>Черній Тетяна Анатоліївна</t>
  </si>
  <si>
    <t>Нечаєва Наталія Степанівна</t>
  </si>
  <si>
    <t>Гуменюк Світлана Миколаївна, Клямчук Оксана Володимирівна</t>
  </si>
  <si>
    <t>Субботіна Людмила Василівна</t>
  </si>
  <si>
    <t>Тягун Олена Сергіївна</t>
  </si>
  <si>
    <t>Кирильченко Любов Михайлівна</t>
  </si>
  <si>
    <t>Чайнюк Наталія Володимирівна</t>
  </si>
  <si>
    <t>Нетребська Вікторія Вікторівна</t>
  </si>
  <si>
    <t>Столбецька Наталія Дмитрівна</t>
  </si>
  <si>
    <t>Завальнюк Ірина Анатоліївна</t>
  </si>
  <si>
    <t>Кравець Людмила Миколаївна</t>
  </si>
  <si>
    <t>Девліш Вікторія Олександрівна</t>
  </si>
  <si>
    <t>Долян Таїсія Анатоліївна, Мазур Галина Миколаївна</t>
  </si>
  <si>
    <t>Джеджула Лариса Віталіївна</t>
  </si>
  <si>
    <t>Блонська Іванна Петрівна</t>
  </si>
  <si>
    <t>Колч Алевтина Леонардівна</t>
  </si>
  <si>
    <t>Кальковець Галина Василівна, Примчук Юрій Миколайович</t>
  </si>
  <si>
    <t>Молодецька Валерія Олександрівна</t>
  </si>
  <si>
    <t>25.05.2009</t>
  </si>
  <si>
    <t>Мазур Галина Миколаївна</t>
  </si>
  <si>
    <t>Ванжула Олена Вікторівна</t>
  </si>
  <si>
    <t>Заремблюк Світлана Іванівна, Синявська Наталія Олександрівна</t>
  </si>
  <si>
    <t>Калашник Юлія Павлівна, Попова Тетяна Юріївна</t>
  </si>
  <si>
    <t>Мацкевич Алла Вікторівна</t>
  </si>
  <si>
    <t>Босак Світлана Пилипівна</t>
  </si>
  <si>
    <t>Кальковець Галина Василівна</t>
  </si>
  <si>
    <t>Кудина Наталія Вікторівна</t>
  </si>
  <si>
    <t>Дмитришина Олена Вікторівна</t>
  </si>
  <si>
    <t>Примчук Юрій Миколайович</t>
  </si>
  <si>
    <t>Довженко Тамара Михайлівна</t>
  </si>
  <si>
    <t>Кудлаєнко Тетяна Федорівна, Маринич Ольга Володимирівна</t>
  </si>
  <si>
    <t>Ратушняк Олександр Михайлович</t>
  </si>
  <si>
    <t>Бондарчук Інна Степанівна</t>
  </si>
  <si>
    <t>Боднар Галина Олександрівна</t>
  </si>
  <si>
    <t>Юрченко Світлана Володимирівна</t>
  </si>
  <si>
    <t>Берлявська Вероніка Олександрівна</t>
  </si>
  <si>
    <t>Богач Вероніка Богданівна</t>
  </si>
  <si>
    <t>Буткова Єлизавета Денисівна</t>
  </si>
  <si>
    <t>Герасимов Олександр Вікторович</t>
  </si>
  <si>
    <t>Корнійчук Максим Сергійович</t>
  </si>
  <si>
    <t>Плахотнюк Яна Русланівна</t>
  </si>
  <si>
    <t>Андрощук Єлизавета Олегівна</t>
  </si>
  <si>
    <t>Балух Марія Анатоліївна</t>
  </si>
  <si>
    <t>Боднар Софія Сергіївна</t>
  </si>
  <si>
    <t>Бучинська Анастасія Василівна</t>
  </si>
  <si>
    <t>Вештак Вікторія Олегівна</t>
  </si>
  <si>
    <t>Вишневська Маргарита Ігорівна</t>
  </si>
  <si>
    <t>Гончар Ілля Олександрович</t>
  </si>
  <si>
    <t>Довгань Олександра Вячеславівна</t>
  </si>
  <si>
    <t>Доронічева Марія Костянтинівна</t>
  </si>
  <si>
    <t>Дякова Олена Володимирівна</t>
  </si>
  <si>
    <t>Зелінська Діана Олександрівна</t>
  </si>
  <si>
    <t>Коробко Олена Вікторівна</t>
  </si>
  <si>
    <t>Коростиль Марія Олександрівна</t>
  </si>
  <si>
    <t>Лисак Ксенія Сергіївна</t>
  </si>
  <si>
    <t>Николайчишена Вікторія Андріївна</t>
  </si>
  <si>
    <t>Паламарчук Лілія Андріївна</t>
  </si>
  <si>
    <t>Пестик Денис Олександрович</t>
  </si>
  <si>
    <t>Почтар Іванна Анатоліївна</t>
  </si>
  <si>
    <t>Скаблюк Ангеліна Анатоліївна</t>
  </si>
  <si>
    <t>Ульяненкова Анастасія Олександрівна</t>
  </si>
  <si>
    <t>Шахін Роман Олександрович</t>
  </si>
  <si>
    <t>Юрій Богдан Юрійович</t>
  </si>
  <si>
    <t>Юрчук Анастасія Богданівна</t>
  </si>
  <si>
    <t>Язовицька Марія Євгенівна</t>
  </si>
  <si>
    <t>28.02.2008</t>
  </si>
  <si>
    <t>04.05.2008</t>
  </si>
  <si>
    <t>18.09.2007</t>
  </si>
  <si>
    <t>29.04.2008</t>
  </si>
  <si>
    <t>29.09.2007</t>
  </si>
  <si>
    <t>16.09.2008</t>
  </si>
  <si>
    <t>06.11.2007</t>
  </si>
  <si>
    <t>17.04.2008</t>
  </si>
  <si>
    <t>06.06.2008</t>
  </si>
  <si>
    <t>10.01.2008</t>
  </si>
  <si>
    <t>01.02.2008</t>
  </si>
  <si>
    <t>08.06.2008</t>
  </si>
  <si>
    <t>01.08.2008</t>
  </si>
  <si>
    <t>06.12.2007</t>
  </si>
  <si>
    <t>27.09.2007</t>
  </si>
  <si>
    <t>08.07.2008</t>
  </si>
  <si>
    <t>28.05.2008</t>
  </si>
  <si>
    <t>24.11.2007</t>
  </si>
  <si>
    <t>19.02.2008</t>
  </si>
  <si>
    <t>04.02.2008</t>
  </si>
  <si>
    <t>01.01.2008</t>
  </si>
  <si>
    <t>19.05.2007</t>
  </si>
  <si>
    <t>14.11.2007</t>
  </si>
  <si>
    <t>27.02.2008</t>
  </si>
  <si>
    <t>24.05.2008</t>
  </si>
  <si>
    <t>31.01.2008</t>
  </si>
  <si>
    <t>05.05.2008</t>
  </si>
  <si>
    <t>13.02.2008</t>
  </si>
  <si>
    <t>17.02.2008</t>
  </si>
  <si>
    <t>Кучеренко Ніколь Олександрівна</t>
  </si>
  <si>
    <t>1
(24 б.)</t>
  </si>
  <si>
    <t>2
(8 б.)</t>
  </si>
  <si>
    <t>3
(6 б.)</t>
  </si>
  <si>
    <t>4
(12 б.)</t>
  </si>
  <si>
    <t>Чолов'яга Магдалена Тарасівна</t>
  </si>
  <si>
    <t>Ситник Дар'я Олександрівна</t>
  </si>
  <si>
    <t>3
(5 б.)</t>
  </si>
  <si>
    <t>Комунальний заклад «Вінницький ліцей №4»</t>
  </si>
  <si>
    <t>Прокопюк Аліна Віталіївна</t>
  </si>
  <si>
    <t>Смакота Віталія Вячеславівна</t>
  </si>
  <si>
    <t>Долиняк Дар'я Андріївна</t>
  </si>
  <si>
    <t>Долиняк Дар'я Ігорівна</t>
  </si>
  <si>
    <t>О</t>
  </si>
  <si>
    <t>Гумен Марія Дем'янівна</t>
  </si>
  <si>
    <t>Чумакова Дар'я Антонівна</t>
  </si>
  <si>
    <t>Сідак Олександра Юріївна</t>
  </si>
  <si>
    <t>ДПТНЗ "Вінницьке міжрегіональне вище професійне училище"</t>
  </si>
  <si>
    <t>Нагірна Тетяна Василівна</t>
  </si>
  <si>
    <t>Поліщук О.М.</t>
  </si>
  <si>
    <t>Крамар В.М.</t>
  </si>
  <si>
    <t>Заремблюк С.І.</t>
  </si>
  <si>
    <t>Коломієць Т.А.</t>
  </si>
  <si>
    <t>Томчук О.О.</t>
  </si>
  <si>
    <t>Мащенко С.І.</t>
  </si>
  <si>
    <t>Колесник О.П.</t>
  </si>
  <si>
    <t>Болобан Л.Ю.</t>
  </si>
  <si>
    <t>Сосницька Л.М.</t>
  </si>
  <si>
    <t>Діденко С.І.</t>
  </si>
  <si>
    <t>Маслова О.А.</t>
  </si>
  <si>
    <t>Гура Т.Д.</t>
  </si>
  <si>
    <t>Нетребська В.В.</t>
  </si>
  <si>
    <t>Столбецька Н.Д.</t>
  </si>
  <si>
    <t>Босак С.П.</t>
  </si>
  <si>
    <t>Бужак Л.В.</t>
  </si>
  <si>
    <t>Довженко Т.М.</t>
  </si>
  <si>
    <t>Драч Г.І.</t>
  </si>
  <si>
    <t>Синявська Н.О.</t>
  </si>
  <si>
    <t>Черешнева Л.В.</t>
  </si>
  <si>
    <t>Сокур Л.П.</t>
  </si>
  <si>
    <t>Печенюк Л.В.</t>
  </si>
  <si>
    <t>Цодікович Т.В.</t>
  </si>
  <si>
    <t>Кузьмік Л.О.</t>
  </si>
  <si>
    <t>Когут Л.М.</t>
  </si>
  <si>
    <t>Боднар Г.О.</t>
  </si>
  <si>
    <t>Кулик М.Л.</t>
  </si>
  <si>
    <t>Волковська О.В.</t>
  </si>
  <si>
    <t>Зайцева О.М.</t>
  </si>
  <si>
    <t>Гаврилюк Н.А.</t>
  </si>
  <si>
    <t>Щаслива Р.О.</t>
  </si>
  <si>
    <t>Ленартович Н.А.</t>
  </si>
  <si>
    <t>Березовська І.В.</t>
  </si>
  <si>
    <t>Колч А.Л.</t>
  </si>
  <si>
    <t>Первак М.С.</t>
  </si>
  <si>
    <t>Солоненко І.Г.</t>
  </si>
  <si>
    <t>Кириленко Л.Г.</t>
  </si>
  <si>
    <t>Вдовиченко С.І.</t>
  </si>
  <si>
    <t>Середюк О.В.</t>
  </si>
  <si>
    <t>Кравець Л.М.</t>
  </si>
  <si>
    <t>Шуляк Н.М.</t>
  </si>
  <si>
    <t>Рудь Г.В.</t>
  </si>
  <si>
    <t>Лукіянчук Н.М.</t>
  </si>
  <si>
    <t xml:space="preserve">Комунальний заклад Подільський науковий ліцей </t>
  </si>
  <si>
    <t>Дмитришина Поліна Тарасівна</t>
  </si>
  <si>
    <t>Комунальний заклад Подільський науковий ліцей</t>
  </si>
  <si>
    <t>Вінницька приватна гімназія «Артинов»</t>
  </si>
  <si>
    <t>Корж А.О.</t>
  </si>
  <si>
    <t>Тернавська Т.В.</t>
  </si>
  <si>
    <t>Вернигора В.В.</t>
  </si>
  <si>
    <t>Гладковска Н.В.</t>
  </si>
  <si>
    <t>Примчук О.І.</t>
  </si>
  <si>
    <t>Гороль А.М.</t>
  </si>
  <si>
    <t>Богачук В.І.</t>
  </si>
  <si>
    <t>Буга Т.І.</t>
  </si>
  <si>
    <t>Дубенчак О.Б.</t>
  </si>
  <si>
    <t>Янощук Л.Л.</t>
  </si>
  <si>
    <t xml:space="preserve">Комунальний заклад "Подільський науковий ліцей" </t>
  </si>
  <si>
    <t>Голова апеляційної комісії:</t>
  </si>
  <si>
    <t>Примчук  Ю.М.</t>
  </si>
  <si>
    <t>Члени апеляційної комісії:</t>
  </si>
  <si>
    <t>Бернадська О,О.</t>
  </si>
  <si>
    <t>Поліщук О. М</t>
  </si>
  <si>
    <t>Анділахай Ю. Г.</t>
  </si>
  <si>
    <t>І</t>
  </si>
  <si>
    <t>ІІ</t>
  </si>
  <si>
    <t>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</si>
</sst>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E6B4B4"/>
        <bgColor rgb="FFE6B4B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2" fontId="13" fillId="4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7" fillId="5" borderId="6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wrapText="1"/>
    </xf>
    <xf numFmtId="0" fontId="5" fillId="0" borderId="0" xfId="0" applyFont="1" applyAlignment="1"/>
    <xf numFmtId="0" fontId="1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2" fontId="13" fillId="0" borderId="1" xfId="0" applyNumberFormat="1" applyFont="1" applyBorder="1" applyAlignment="1">
      <alignment horizontal="left" vertical="center"/>
    </xf>
    <xf numFmtId="2" fontId="5" fillId="4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/>
    </xf>
    <xf numFmtId="2" fontId="5" fillId="4" borderId="1" xfId="0" applyNumberFormat="1" applyFont="1" applyFill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wrapText="1"/>
    </xf>
    <xf numFmtId="0" fontId="2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24" fillId="0" borderId="0" xfId="0" applyFont="1" applyBorder="1" applyAlignment="1"/>
    <xf numFmtId="2" fontId="13" fillId="0" borderId="6" xfId="0" applyNumberFormat="1" applyFont="1" applyBorder="1" applyAlignment="1">
      <alignment horizontal="left" vertical="center"/>
    </xf>
    <xf numFmtId="0" fontId="20" fillId="5" borderId="1" xfId="0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wrapText="1"/>
    </xf>
    <xf numFmtId="0" fontId="0" fillId="0" borderId="1" xfId="0" applyFont="1" applyBorder="1" applyAlignment="1"/>
    <xf numFmtId="0" fontId="0" fillId="0" borderId="0" xfId="0" applyFont="1" applyBorder="1" applyAlignment="1"/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0" fillId="0" borderId="0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26" fillId="0" borderId="5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/>
    </xf>
    <xf numFmtId="0" fontId="26" fillId="0" borderId="8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 wrapText="1"/>
    </xf>
    <xf numFmtId="0" fontId="7" fillId="0" borderId="0" xfId="0" applyFont="1" applyAlignment="1"/>
    <xf numFmtId="2" fontId="13" fillId="4" borderId="1" xfId="0" applyNumberFormat="1" applyFont="1" applyFill="1" applyBorder="1" applyAlignment="1">
      <alignment wrapText="1"/>
    </xf>
    <xf numFmtId="2" fontId="13" fillId="0" borderId="1" xfId="0" applyNumberFormat="1" applyFont="1" applyBorder="1" applyAlignment="1">
      <alignment horizontal="left" vertical="center" wrapText="1"/>
    </xf>
    <xf numFmtId="2" fontId="13" fillId="0" borderId="13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5" fillId="0" borderId="13" xfId="0" applyNumberFormat="1" applyFont="1" applyBorder="1" applyAlignment="1">
      <alignment wrapText="1"/>
    </xf>
    <xf numFmtId="2" fontId="5" fillId="4" borderId="1" xfId="0" applyNumberFormat="1" applyFont="1" applyFill="1" applyBorder="1" applyAlignment="1">
      <alignment wrapText="1"/>
    </xf>
    <xf numFmtId="2" fontId="5" fillId="4" borderId="13" xfId="0" applyNumberFormat="1" applyFont="1" applyFill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13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Protection="1"/>
    <xf numFmtId="0" fontId="13" fillId="5" borderId="1" xfId="0" applyFont="1" applyFill="1" applyBorder="1"/>
    <xf numFmtId="14" fontId="5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/>
    <xf numFmtId="0" fontId="17" fillId="0" borderId="9" xfId="0" applyFont="1" applyBorder="1" applyAlignment="1"/>
    <xf numFmtId="0" fontId="16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/>
    <xf numFmtId="0" fontId="17" fillId="0" borderId="11" xfId="0" applyFont="1" applyBorder="1" applyAlignment="1"/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4" xfId="0" applyFont="1" applyBorder="1" applyAlignment="1"/>
    <xf numFmtId="0" fontId="17" fillId="0" borderId="2" xfId="0" applyFont="1" applyBorder="1" applyAlignme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11" xfId="0" applyFont="1" applyBorder="1" applyAlignment="1"/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6" fillId="0" borderId="4" xfId="0" applyFont="1" applyBorder="1" applyAlignment="1"/>
    <xf numFmtId="0" fontId="6" fillId="0" borderId="2" xfId="0" applyFont="1" applyBorder="1" applyAlignment="1"/>
    <xf numFmtId="0" fontId="19" fillId="0" borderId="1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13" fillId="3" borderId="12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/>
    <xf numFmtId="0" fontId="15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outlinePr summaryBelow="0" summaryRight="0"/>
    <pageSetUpPr fitToPage="1"/>
  </sheetPr>
  <dimension ref="A1:M88"/>
  <sheetViews>
    <sheetView tabSelected="1" zoomScaleNormal="100" workbookViewId="0">
      <selection activeCell="O8" sqref="O8"/>
    </sheetView>
  </sheetViews>
  <sheetFormatPr defaultColWidth="14.42578125" defaultRowHeight="15.75" customHeight="1" x14ac:dyDescent="0.2"/>
  <cols>
    <col min="1" max="1" width="5.140625" style="7" customWidth="1"/>
    <col min="2" max="2" width="6.140625" customWidth="1"/>
    <col min="3" max="3" width="6.85546875" customWidth="1"/>
    <col min="4" max="4" width="39.42578125" style="4" customWidth="1"/>
    <col min="5" max="5" width="16" style="4" customWidth="1"/>
    <col min="6" max="6" width="48.42578125" style="4" customWidth="1"/>
    <col min="7" max="7" width="39.42578125" style="4" customWidth="1"/>
    <col min="8" max="8" width="13" customWidth="1"/>
    <col min="9" max="9" width="11.5703125" customWidth="1"/>
    <col min="10" max="10" width="11.85546875" customWidth="1"/>
    <col min="11" max="11" width="13.28515625" customWidth="1"/>
    <col min="12" max="12" width="11" customWidth="1"/>
    <col min="13" max="13" width="8.42578125" customWidth="1"/>
  </cols>
  <sheetData>
    <row r="1" spans="1:13" ht="18" x14ac:dyDescent="0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3"/>
    </row>
    <row r="2" spans="1:13" ht="39.75" customHeight="1" x14ac:dyDescent="0.25">
      <c r="A2" s="144" t="s">
        <v>25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/>
    </row>
    <row r="3" spans="1:13" ht="18" x14ac:dyDescent="0.25">
      <c r="A3" s="147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6"/>
    </row>
    <row r="4" spans="1:13" ht="18" x14ac:dyDescent="0.25">
      <c r="A4" s="148" t="s">
        <v>182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50"/>
    </row>
    <row r="5" spans="1:13" ht="12.75" customHeight="1" x14ac:dyDescent="0.25">
      <c r="A5" s="151" t="s">
        <v>2</v>
      </c>
      <c r="B5" s="152" t="s">
        <v>3</v>
      </c>
      <c r="C5" s="152" t="s">
        <v>3</v>
      </c>
      <c r="D5" s="140" t="s">
        <v>17</v>
      </c>
      <c r="E5" s="140" t="s">
        <v>5</v>
      </c>
      <c r="F5" s="140" t="s">
        <v>6</v>
      </c>
      <c r="G5" s="140" t="s">
        <v>7</v>
      </c>
      <c r="H5" s="152" t="s">
        <v>8</v>
      </c>
      <c r="I5" s="153"/>
      <c r="J5" s="153"/>
      <c r="K5" s="153"/>
      <c r="L5" s="154" t="s">
        <v>9</v>
      </c>
      <c r="M5" s="152" t="s">
        <v>10</v>
      </c>
    </row>
    <row r="6" spans="1:13" ht="30.75" customHeight="1" x14ac:dyDescent="0.2">
      <c r="A6" s="151"/>
      <c r="B6" s="152"/>
      <c r="C6" s="152"/>
      <c r="D6" s="140"/>
      <c r="E6" s="140"/>
      <c r="F6" s="140"/>
      <c r="G6" s="140"/>
      <c r="H6" s="55" t="s">
        <v>590</v>
      </c>
      <c r="I6" s="55" t="s">
        <v>591</v>
      </c>
      <c r="J6" s="55" t="s">
        <v>596</v>
      </c>
      <c r="K6" s="55" t="s">
        <v>593</v>
      </c>
      <c r="L6" s="154"/>
      <c r="M6" s="152"/>
    </row>
    <row r="7" spans="1:13" ht="31.5" customHeight="1" x14ac:dyDescent="0.25">
      <c r="A7" s="23">
        <v>1</v>
      </c>
      <c r="B7" s="20" t="s">
        <v>602</v>
      </c>
      <c r="C7" s="18">
        <v>26</v>
      </c>
      <c r="D7" s="56" t="s">
        <v>537</v>
      </c>
      <c r="E7" s="19" t="s">
        <v>567</v>
      </c>
      <c r="F7" s="19" t="s">
        <v>128</v>
      </c>
      <c r="G7" s="56" t="s">
        <v>515</v>
      </c>
      <c r="H7" s="32">
        <v>20</v>
      </c>
      <c r="I7" s="32">
        <v>7.5</v>
      </c>
      <c r="J7" s="32">
        <v>5</v>
      </c>
      <c r="K7" s="32">
        <v>10.5</v>
      </c>
      <c r="L7" s="32">
        <f t="shared" ref="L7:L40" si="0">SUM(H7:K7)</f>
        <v>43</v>
      </c>
      <c r="M7" s="49" t="s">
        <v>672</v>
      </c>
    </row>
    <row r="8" spans="1:13" ht="46.5" customHeight="1" x14ac:dyDescent="0.25">
      <c r="A8" s="23">
        <v>2</v>
      </c>
      <c r="B8" s="20" t="s">
        <v>602</v>
      </c>
      <c r="C8" s="22">
        <v>2</v>
      </c>
      <c r="D8" s="56" t="s">
        <v>559</v>
      </c>
      <c r="E8" s="19" t="s">
        <v>588</v>
      </c>
      <c r="F8" s="19" t="s">
        <v>597</v>
      </c>
      <c r="G8" s="56" t="s">
        <v>529</v>
      </c>
      <c r="H8" s="68">
        <v>17</v>
      </c>
      <c r="I8" s="68">
        <v>5</v>
      </c>
      <c r="J8" s="68">
        <v>4.5</v>
      </c>
      <c r="K8" s="68">
        <v>12</v>
      </c>
      <c r="L8" s="32">
        <f t="shared" si="0"/>
        <v>38.5</v>
      </c>
      <c r="M8" s="44" t="s">
        <v>672</v>
      </c>
    </row>
    <row r="9" spans="1:13" ht="42" customHeight="1" x14ac:dyDescent="0.25">
      <c r="A9" s="23">
        <v>3</v>
      </c>
      <c r="B9" s="20" t="s">
        <v>602</v>
      </c>
      <c r="C9" s="18">
        <v>9</v>
      </c>
      <c r="D9" s="56" t="s">
        <v>543</v>
      </c>
      <c r="E9" s="19" t="s">
        <v>574</v>
      </c>
      <c r="F9" s="19" t="s">
        <v>140</v>
      </c>
      <c r="G9" s="56" t="s">
        <v>306</v>
      </c>
      <c r="H9" s="32">
        <v>20</v>
      </c>
      <c r="I9" s="32">
        <v>5.5</v>
      </c>
      <c r="J9" s="32">
        <v>4.5</v>
      </c>
      <c r="K9" s="32">
        <v>8</v>
      </c>
      <c r="L9" s="32">
        <f t="shared" si="0"/>
        <v>38</v>
      </c>
      <c r="M9" s="44" t="s">
        <v>672</v>
      </c>
    </row>
    <row r="10" spans="1:13" ht="33.75" customHeight="1" x14ac:dyDescent="0.25">
      <c r="A10" s="23">
        <v>4</v>
      </c>
      <c r="B10" s="20" t="s">
        <v>602</v>
      </c>
      <c r="C10" s="22">
        <v>4</v>
      </c>
      <c r="D10" s="56" t="s">
        <v>550</v>
      </c>
      <c r="E10" s="19" t="s">
        <v>580</v>
      </c>
      <c r="F10" s="19" t="s">
        <v>117</v>
      </c>
      <c r="G10" s="56" t="s">
        <v>147</v>
      </c>
      <c r="H10" s="68">
        <v>16</v>
      </c>
      <c r="I10" s="68">
        <v>7.5</v>
      </c>
      <c r="J10" s="68">
        <v>4</v>
      </c>
      <c r="K10" s="68">
        <v>9.5</v>
      </c>
      <c r="L10" s="32">
        <f t="shared" si="0"/>
        <v>37</v>
      </c>
      <c r="M10" s="49" t="s">
        <v>673</v>
      </c>
    </row>
    <row r="11" spans="1:13" ht="38.25" customHeight="1" x14ac:dyDescent="0.25">
      <c r="A11" s="23">
        <v>5</v>
      </c>
      <c r="B11" s="20" t="s">
        <v>602</v>
      </c>
      <c r="C11" s="18">
        <v>17</v>
      </c>
      <c r="D11" s="56" t="s">
        <v>547</v>
      </c>
      <c r="E11" s="19" t="s">
        <v>457</v>
      </c>
      <c r="F11" s="19" t="s">
        <v>132</v>
      </c>
      <c r="G11" s="56" t="s">
        <v>273</v>
      </c>
      <c r="H11" s="32">
        <v>20</v>
      </c>
      <c r="I11" s="32">
        <v>4.5</v>
      </c>
      <c r="J11" s="32">
        <v>3.5</v>
      </c>
      <c r="K11" s="32">
        <v>8</v>
      </c>
      <c r="L11" s="32">
        <f t="shared" si="0"/>
        <v>36</v>
      </c>
      <c r="M11" s="49" t="s">
        <v>673</v>
      </c>
    </row>
    <row r="12" spans="1:13" ht="31.5" customHeight="1" x14ac:dyDescent="0.25">
      <c r="A12" s="23">
        <v>6</v>
      </c>
      <c r="B12" s="20" t="s">
        <v>602</v>
      </c>
      <c r="C12" s="20">
        <v>23</v>
      </c>
      <c r="D12" s="56" t="s">
        <v>536</v>
      </c>
      <c r="E12" s="19" t="s">
        <v>566</v>
      </c>
      <c r="F12" s="19" t="s">
        <v>127</v>
      </c>
      <c r="G12" s="56" t="s">
        <v>279</v>
      </c>
      <c r="H12" s="67">
        <v>15</v>
      </c>
      <c r="I12" s="67">
        <v>7</v>
      </c>
      <c r="J12" s="67">
        <v>4</v>
      </c>
      <c r="K12" s="67">
        <v>10</v>
      </c>
      <c r="L12" s="32">
        <f t="shared" si="0"/>
        <v>36</v>
      </c>
      <c r="M12" s="49" t="s">
        <v>673</v>
      </c>
    </row>
    <row r="13" spans="1:13" ht="33.6" customHeight="1" x14ac:dyDescent="0.25">
      <c r="A13" s="23">
        <v>7</v>
      </c>
      <c r="B13" s="20" t="s">
        <v>602</v>
      </c>
      <c r="C13" s="18">
        <v>31</v>
      </c>
      <c r="D13" s="56" t="s">
        <v>555</v>
      </c>
      <c r="E13" s="19" t="s">
        <v>571</v>
      </c>
      <c r="F13" s="19" t="s">
        <v>129</v>
      </c>
      <c r="G13" s="56" t="s">
        <v>519</v>
      </c>
      <c r="H13" s="32">
        <v>15</v>
      </c>
      <c r="I13" s="32">
        <v>6.5</v>
      </c>
      <c r="J13" s="32">
        <v>3.5</v>
      </c>
      <c r="K13" s="32">
        <v>10.5</v>
      </c>
      <c r="L13" s="32">
        <f t="shared" si="0"/>
        <v>35.5</v>
      </c>
      <c r="M13" s="44" t="s">
        <v>673</v>
      </c>
    </row>
    <row r="14" spans="1:13" ht="32.25" customHeight="1" x14ac:dyDescent="0.25">
      <c r="A14" s="23">
        <v>8</v>
      </c>
      <c r="B14" s="20" t="s">
        <v>602</v>
      </c>
      <c r="C14" s="18">
        <v>24</v>
      </c>
      <c r="D14" s="56" t="s">
        <v>532</v>
      </c>
      <c r="E14" s="19" t="s">
        <v>562</v>
      </c>
      <c r="F14" s="19" t="s">
        <v>128</v>
      </c>
      <c r="G14" s="56" t="s">
        <v>515</v>
      </c>
      <c r="H14" s="32">
        <v>20</v>
      </c>
      <c r="I14" s="32">
        <v>7.5</v>
      </c>
      <c r="J14" s="32">
        <v>3.5</v>
      </c>
      <c r="K14" s="32">
        <v>3.5</v>
      </c>
      <c r="L14" s="32">
        <f t="shared" si="0"/>
        <v>34.5</v>
      </c>
      <c r="M14" s="44" t="s">
        <v>674</v>
      </c>
    </row>
    <row r="15" spans="1:13" ht="31.9" customHeight="1" x14ac:dyDescent="0.25">
      <c r="A15" s="23">
        <v>9</v>
      </c>
      <c r="B15" s="20" t="s">
        <v>602</v>
      </c>
      <c r="C15" s="18">
        <v>35</v>
      </c>
      <c r="D15" s="56" t="s">
        <v>531</v>
      </c>
      <c r="E15" s="19" t="s">
        <v>561</v>
      </c>
      <c r="F15" s="19" t="s">
        <v>262</v>
      </c>
      <c r="G15" s="56" t="s">
        <v>274</v>
      </c>
      <c r="H15" s="32">
        <v>20</v>
      </c>
      <c r="I15" s="32">
        <v>6.5</v>
      </c>
      <c r="J15" s="32">
        <v>3.5</v>
      </c>
      <c r="K15" s="32">
        <v>4.5</v>
      </c>
      <c r="L15" s="32">
        <f t="shared" si="0"/>
        <v>34.5</v>
      </c>
      <c r="M15" s="44" t="s">
        <v>674</v>
      </c>
    </row>
    <row r="16" spans="1:13" ht="35.25" customHeight="1" x14ac:dyDescent="0.25">
      <c r="A16" s="23">
        <v>10</v>
      </c>
      <c r="B16" s="20" t="s">
        <v>602</v>
      </c>
      <c r="C16" s="22">
        <v>7</v>
      </c>
      <c r="D16" s="56" t="s">
        <v>557</v>
      </c>
      <c r="E16" s="19" t="s">
        <v>586</v>
      </c>
      <c r="F16" s="19" t="s">
        <v>653</v>
      </c>
      <c r="G16" s="56" t="s">
        <v>516</v>
      </c>
      <c r="H16" s="68">
        <v>14</v>
      </c>
      <c r="I16" s="68">
        <v>5</v>
      </c>
      <c r="J16" s="68">
        <v>4.5</v>
      </c>
      <c r="K16" s="68">
        <v>10</v>
      </c>
      <c r="L16" s="32">
        <f t="shared" si="0"/>
        <v>33.5</v>
      </c>
      <c r="M16" s="44" t="s">
        <v>674</v>
      </c>
    </row>
    <row r="17" spans="1:13" ht="42.75" customHeight="1" x14ac:dyDescent="0.25">
      <c r="A17" s="23">
        <v>11</v>
      </c>
      <c r="B17" s="20" t="s">
        <v>602</v>
      </c>
      <c r="C17" s="20">
        <v>8</v>
      </c>
      <c r="D17" s="56" t="s">
        <v>542</v>
      </c>
      <c r="E17" s="19" t="s">
        <v>572</v>
      </c>
      <c r="F17" s="19" t="s">
        <v>134</v>
      </c>
      <c r="G17" s="56" t="s">
        <v>494</v>
      </c>
      <c r="H17" s="67">
        <v>20</v>
      </c>
      <c r="I17" s="67">
        <v>5.5</v>
      </c>
      <c r="J17" s="67">
        <v>3</v>
      </c>
      <c r="K17" s="67">
        <v>5</v>
      </c>
      <c r="L17" s="32">
        <f t="shared" si="0"/>
        <v>33.5</v>
      </c>
      <c r="M17" s="44" t="s">
        <v>674</v>
      </c>
    </row>
    <row r="18" spans="1:13" ht="42" customHeight="1" x14ac:dyDescent="0.25">
      <c r="A18" s="23">
        <v>12</v>
      </c>
      <c r="B18" s="20" t="s">
        <v>602</v>
      </c>
      <c r="C18" s="20">
        <v>13</v>
      </c>
      <c r="D18" s="56" t="s">
        <v>558</v>
      </c>
      <c r="E18" s="19" t="s">
        <v>587</v>
      </c>
      <c r="F18" s="19" t="s">
        <v>127</v>
      </c>
      <c r="G18" s="56" t="s">
        <v>502</v>
      </c>
      <c r="H18" s="67">
        <v>16</v>
      </c>
      <c r="I18" s="67">
        <v>6.5</v>
      </c>
      <c r="J18" s="67">
        <v>4.5</v>
      </c>
      <c r="K18" s="67">
        <v>6.5</v>
      </c>
      <c r="L18" s="32">
        <f t="shared" si="0"/>
        <v>33.5</v>
      </c>
      <c r="M18" s="44" t="s">
        <v>674</v>
      </c>
    </row>
    <row r="19" spans="1:13" ht="38.25" customHeight="1" x14ac:dyDescent="0.25">
      <c r="A19" s="23">
        <v>13</v>
      </c>
      <c r="B19" s="20" t="s">
        <v>602</v>
      </c>
      <c r="C19" s="22">
        <v>12</v>
      </c>
      <c r="D19" s="56" t="s">
        <v>546</v>
      </c>
      <c r="E19" s="19" t="s">
        <v>577</v>
      </c>
      <c r="F19" s="19" t="s">
        <v>133</v>
      </c>
      <c r="G19" s="56" t="s">
        <v>524</v>
      </c>
      <c r="H19" s="68">
        <v>12</v>
      </c>
      <c r="I19" s="68">
        <v>6.5</v>
      </c>
      <c r="J19" s="68">
        <v>4.5</v>
      </c>
      <c r="K19" s="68">
        <v>10</v>
      </c>
      <c r="L19" s="32">
        <f t="shared" si="0"/>
        <v>33</v>
      </c>
      <c r="M19" s="44" t="s">
        <v>674</v>
      </c>
    </row>
    <row r="20" spans="1:13" ht="37.5" customHeight="1" x14ac:dyDescent="0.25">
      <c r="A20" s="23">
        <v>14</v>
      </c>
      <c r="B20" s="20" t="s">
        <v>602</v>
      </c>
      <c r="C20" s="18">
        <v>11</v>
      </c>
      <c r="D20" s="56" t="s">
        <v>556</v>
      </c>
      <c r="E20" s="19" t="s">
        <v>480</v>
      </c>
      <c r="F20" s="19" t="s">
        <v>141</v>
      </c>
      <c r="G20" s="56" t="s">
        <v>528</v>
      </c>
      <c r="H20" s="32">
        <v>16</v>
      </c>
      <c r="I20" s="32">
        <v>4</v>
      </c>
      <c r="J20" s="32">
        <v>5</v>
      </c>
      <c r="K20" s="32">
        <v>7.5</v>
      </c>
      <c r="L20" s="32">
        <f t="shared" si="0"/>
        <v>32.5</v>
      </c>
      <c r="M20" s="45"/>
    </row>
    <row r="21" spans="1:13" ht="39" customHeight="1" x14ac:dyDescent="0.25">
      <c r="A21" s="23">
        <v>15</v>
      </c>
      <c r="B21" s="20" t="s">
        <v>602</v>
      </c>
      <c r="C21" s="20">
        <v>6</v>
      </c>
      <c r="D21" s="56" t="s">
        <v>552</v>
      </c>
      <c r="E21" s="19" t="s">
        <v>582</v>
      </c>
      <c r="F21" s="19" t="s">
        <v>262</v>
      </c>
      <c r="G21" s="56" t="s">
        <v>274</v>
      </c>
      <c r="H21" s="67">
        <v>14</v>
      </c>
      <c r="I21" s="67">
        <v>7</v>
      </c>
      <c r="J21" s="67">
        <v>4</v>
      </c>
      <c r="K21" s="67">
        <v>7</v>
      </c>
      <c r="L21" s="32">
        <f t="shared" si="0"/>
        <v>32</v>
      </c>
      <c r="M21" s="45"/>
    </row>
    <row r="22" spans="1:13" ht="36" customHeight="1" x14ac:dyDescent="0.25">
      <c r="A22" s="23">
        <v>16</v>
      </c>
      <c r="B22" s="20" t="s">
        <v>602</v>
      </c>
      <c r="C22" s="20">
        <v>5</v>
      </c>
      <c r="D22" s="56" t="s">
        <v>551</v>
      </c>
      <c r="E22" s="19" t="s">
        <v>581</v>
      </c>
      <c r="F22" s="19" t="s">
        <v>123</v>
      </c>
      <c r="G22" s="56" t="s">
        <v>525</v>
      </c>
      <c r="H22" s="67">
        <v>14</v>
      </c>
      <c r="I22" s="67">
        <v>6.5</v>
      </c>
      <c r="J22" s="67">
        <v>5</v>
      </c>
      <c r="K22" s="67">
        <v>6</v>
      </c>
      <c r="L22" s="32">
        <f t="shared" si="0"/>
        <v>31.5</v>
      </c>
      <c r="M22" s="44"/>
    </row>
    <row r="23" spans="1:13" ht="41.25" customHeight="1" x14ac:dyDescent="0.25">
      <c r="A23" s="23">
        <v>17</v>
      </c>
      <c r="B23" s="20" t="s">
        <v>602</v>
      </c>
      <c r="C23" s="18">
        <v>34</v>
      </c>
      <c r="D23" s="56" t="s">
        <v>530</v>
      </c>
      <c r="E23" s="19" t="s">
        <v>560</v>
      </c>
      <c r="F23" s="19" t="s">
        <v>120</v>
      </c>
      <c r="G23" s="56" t="s">
        <v>514</v>
      </c>
      <c r="H23" s="32">
        <v>15</v>
      </c>
      <c r="I23" s="32">
        <v>6.5</v>
      </c>
      <c r="J23" s="32">
        <v>5</v>
      </c>
      <c r="K23" s="32">
        <v>5</v>
      </c>
      <c r="L23" s="32">
        <f t="shared" si="0"/>
        <v>31.5</v>
      </c>
      <c r="M23" s="44"/>
    </row>
    <row r="24" spans="1:13" ht="31.15" customHeight="1" x14ac:dyDescent="0.25">
      <c r="A24" s="23">
        <v>18</v>
      </c>
      <c r="B24" s="20" t="s">
        <v>602</v>
      </c>
      <c r="C24" s="18">
        <v>30</v>
      </c>
      <c r="D24" s="56" t="s">
        <v>533</v>
      </c>
      <c r="E24" s="19" t="s">
        <v>563</v>
      </c>
      <c r="F24" s="19" t="s">
        <v>651</v>
      </c>
      <c r="G24" s="56" t="s">
        <v>516</v>
      </c>
      <c r="H24" s="32">
        <v>16</v>
      </c>
      <c r="I24" s="32">
        <v>6</v>
      </c>
      <c r="J24" s="32">
        <v>4.5</v>
      </c>
      <c r="K24" s="32">
        <v>5</v>
      </c>
      <c r="L24" s="32">
        <f t="shared" si="0"/>
        <v>31.5</v>
      </c>
      <c r="M24" s="45"/>
    </row>
    <row r="25" spans="1:13" ht="38.25" customHeight="1" x14ac:dyDescent="0.25">
      <c r="A25" s="23">
        <v>19</v>
      </c>
      <c r="B25" s="20" t="s">
        <v>602</v>
      </c>
      <c r="C25" s="18">
        <v>32</v>
      </c>
      <c r="D25" s="56" t="s">
        <v>553</v>
      </c>
      <c r="E25" s="19" t="s">
        <v>583</v>
      </c>
      <c r="F25" s="19" t="s">
        <v>120</v>
      </c>
      <c r="G25" s="56" t="s">
        <v>514</v>
      </c>
      <c r="H25" s="32">
        <v>10</v>
      </c>
      <c r="I25" s="32">
        <v>7</v>
      </c>
      <c r="J25" s="32">
        <v>4.5</v>
      </c>
      <c r="K25" s="32">
        <v>10</v>
      </c>
      <c r="L25" s="32">
        <f t="shared" si="0"/>
        <v>31.5</v>
      </c>
      <c r="M25" s="45"/>
    </row>
    <row r="26" spans="1:13" ht="34.5" customHeight="1" x14ac:dyDescent="0.25">
      <c r="A26" s="23">
        <v>20</v>
      </c>
      <c r="B26" s="20" t="s">
        <v>602</v>
      </c>
      <c r="C26" s="22">
        <v>15</v>
      </c>
      <c r="D26" s="56" t="s">
        <v>603</v>
      </c>
      <c r="E26" s="19" t="s">
        <v>573</v>
      </c>
      <c r="F26" s="19" t="s">
        <v>124</v>
      </c>
      <c r="G26" s="56" t="s">
        <v>522</v>
      </c>
      <c r="H26" s="68">
        <v>13</v>
      </c>
      <c r="I26" s="68">
        <v>6.5</v>
      </c>
      <c r="J26" s="68">
        <v>4.5</v>
      </c>
      <c r="K26" s="68">
        <v>6.5</v>
      </c>
      <c r="L26" s="32">
        <f t="shared" si="0"/>
        <v>30.5</v>
      </c>
      <c r="M26" s="44"/>
    </row>
    <row r="27" spans="1:13" ht="35.25" customHeight="1" x14ac:dyDescent="0.25">
      <c r="A27" s="23">
        <v>21</v>
      </c>
      <c r="B27" s="20" t="s">
        <v>602</v>
      </c>
      <c r="C27" s="20">
        <v>16</v>
      </c>
      <c r="D27" s="56" t="s">
        <v>544</v>
      </c>
      <c r="E27" s="19" t="s">
        <v>575</v>
      </c>
      <c r="F27" s="19" t="s">
        <v>267</v>
      </c>
      <c r="G27" s="56" t="s">
        <v>291</v>
      </c>
      <c r="H27" s="67">
        <v>16</v>
      </c>
      <c r="I27" s="67">
        <v>7.5</v>
      </c>
      <c r="J27" s="67">
        <v>3</v>
      </c>
      <c r="K27" s="67">
        <v>4</v>
      </c>
      <c r="L27" s="32">
        <f t="shared" si="0"/>
        <v>30.5</v>
      </c>
      <c r="M27" s="45"/>
    </row>
    <row r="28" spans="1:13" ht="36" customHeight="1" x14ac:dyDescent="0.25">
      <c r="A28" s="23">
        <v>22</v>
      </c>
      <c r="B28" s="20" t="s">
        <v>602</v>
      </c>
      <c r="C28" s="20">
        <v>33</v>
      </c>
      <c r="D28" s="56" t="s">
        <v>539</v>
      </c>
      <c r="E28" s="19" t="s">
        <v>569</v>
      </c>
      <c r="F28" s="19" t="s">
        <v>129</v>
      </c>
      <c r="G28" s="56" t="s">
        <v>519</v>
      </c>
      <c r="H28" s="67">
        <v>10</v>
      </c>
      <c r="I28" s="67">
        <v>5.5</v>
      </c>
      <c r="J28" s="67">
        <v>5</v>
      </c>
      <c r="K28" s="67">
        <v>9</v>
      </c>
      <c r="L28" s="32">
        <f t="shared" si="0"/>
        <v>29.5</v>
      </c>
      <c r="M28" s="48"/>
    </row>
    <row r="29" spans="1:13" ht="40.5" customHeight="1" x14ac:dyDescent="0.25">
      <c r="A29" s="23">
        <v>23</v>
      </c>
      <c r="B29" s="20" t="s">
        <v>602</v>
      </c>
      <c r="C29" s="20">
        <v>3</v>
      </c>
      <c r="D29" s="56" t="s">
        <v>545</v>
      </c>
      <c r="E29" s="19" t="s">
        <v>576</v>
      </c>
      <c r="F29" s="19" t="s">
        <v>131</v>
      </c>
      <c r="G29" s="56" t="s">
        <v>523</v>
      </c>
      <c r="H29" s="67">
        <v>10</v>
      </c>
      <c r="I29" s="67">
        <v>7</v>
      </c>
      <c r="J29" s="67">
        <v>4.5</v>
      </c>
      <c r="K29" s="67">
        <v>7</v>
      </c>
      <c r="L29" s="32">
        <f t="shared" si="0"/>
        <v>28.5</v>
      </c>
      <c r="M29" s="45"/>
    </row>
    <row r="30" spans="1:13" ht="42.75" customHeight="1" x14ac:dyDescent="0.25">
      <c r="A30" s="23">
        <v>24</v>
      </c>
      <c r="B30" s="20" t="s">
        <v>602</v>
      </c>
      <c r="C30" s="18">
        <v>27</v>
      </c>
      <c r="D30" s="56" t="s">
        <v>652</v>
      </c>
      <c r="E30" s="80">
        <v>39443</v>
      </c>
      <c r="F30" s="19" t="s">
        <v>117</v>
      </c>
      <c r="G30" s="56" t="s">
        <v>147</v>
      </c>
      <c r="H30" s="32">
        <v>9</v>
      </c>
      <c r="I30" s="32">
        <v>5.5</v>
      </c>
      <c r="J30" s="32">
        <v>4.5</v>
      </c>
      <c r="K30" s="32">
        <v>9</v>
      </c>
      <c r="L30" s="32">
        <f t="shared" si="0"/>
        <v>28</v>
      </c>
      <c r="M30" s="44"/>
    </row>
    <row r="31" spans="1:13" ht="36" customHeight="1" x14ac:dyDescent="0.25">
      <c r="A31" s="23">
        <v>25</v>
      </c>
      <c r="B31" s="20" t="s">
        <v>602</v>
      </c>
      <c r="C31" s="20">
        <v>1</v>
      </c>
      <c r="D31" s="56" t="s">
        <v>549</v>
      </c>
      <c r="E31" s="19" t="s">
        <v>579</v>
      </c>
      <c r="F31" s="19" t="s">
        <v>129</v>
      </c>
      <c r="G31" s="56" t="s">
        <v>519</v>
      </c>
      <c r="H31" s="67">
        <v>13</v>
      </c>
      <c r="I31" s="67">
        <v>5.5</v>
      </c>
      <c r="J31" s="67">
        <v>4.5</v>
      </c>
      <c r="K31" s="67">
        <v>4.5</v>
      </c>
      <c r="L31" s="32">
        <f t="shared" si="0"/>
        <v>27.5</v>
      </c>
      <c r="M31" s="45"/>
    </row>
    <row r="32" spans="1:13" ht="37.5" customHeight="1" x14ac:dyDescent="0.25">
      <c r="A32" s="23">
        <v>26</v>
      </c>
      <c r="B32" s="20" t="s">
        <v>602</v>
      </c>
      <c r="C32" s="18">
        <v>10</v>
      </c>
      <c r="D32" s="56" t="s">
        <v>548</v>
      </c>
      <c r="E32" s="19" t="s">
        <v>578</v>
      </c>
      <c r="F32" s="19" t="s">
        <v>138</v>
      </c>
      <c r="G32" s="56" t="s">
        <v>521</v>
      </c>
      <c r="H32" s="32">
        <v>11</v>
      </c>
      <c r="I32" s="32">
        <v>4</v>
      </c>
      <c r="J32" s="32">
        <v>4.5</v>
      </c>
      <c r="K32" s="32">
        <v>7</v>
      </c>
      <c r="L32" s="32">
        <f t="shared" si="0"/>
        <v>26.5</v>
      </c>
      <c r="M32" s="45"/>
    </row>
    <row r="33" spans="1:13" ht="28.5" customHeight="1" x14ac:dyDescent="0.25">
      <c r="A33" s="23">
        <v>27</v>
      </c>
      <c r="B33" s="20" t="s">
        <v>602</v>
      </c>
      <c r="C33" s="18">
        <v>25</v>
      </c>
      <c r="D33" s="56" t="s">
        <v>535</v>
      </c>
      <c r="E33" s="19" t="s">
        <v>565</v>
      </c>
      <c r="F33" s="19" t="s">
        <v>134</v>
      </c>
      <c r="G33" s="56" t="s">
        <v>494</v>
      </c>
      <c r="H33" s="32">
        <v>18</v>
      </c>
      <c r="I33" s="32">
        <v>2.5</v>
      </c>
      <c r="J33" s="32">
        <v>2.5</v>
      </c>
      <c r="K33" s="32">
        <v>3</v>
      </c>
      <c r="L33" s="32">
        <f t="shared" si="0"/>
        <v>26</v>
      </c>
      <c r="M33" s="44"/>
    </row>
    <row r="34" spans="1:13" ht="34.5" customHeight="1" x14ac:dyDescent="0.25">
      <c r="A34" s="23">
        <v>28</v>
      </c>
      <c r="B34" s="20" t="s">
        <v>602</v>
      </c>
      <c r="C34" s="18">
        <v>20</v>
      </c>
      <c r="D34" s="56" t="s">
        <v>538</v>
      </c>
      <c r="E34" s="19" t="s">
        <v>568</v>
      </c>
      <c r="F34" s="19" t="s">
        <v>115</v>
      </c>
      <c r="G34" s="56" t="s">
        <v>518</v>
      </c>
      <c r="H34" s="32">
        <v>12</v>
      </c>
      <c r="I34" s="32">
        <v>5</v>
      </c>
      <c r="J34" s="32">
        <v>4.5</v>
      </c>
      <c r="K34" s="32">
        <v>3.5</v>
      </c>
      <c r="L34" s="32">
        <f t="shared" si="0"/>
        <v>25</v>
      </c>
      <c r="M34" s="44"/>
    </row>
    <row r="35" spans="1:13" ht="33" customHeight="1" x14ac:dyDescent="0.25">
      <c r="A35" s="23">
        <v>29</v>
      </c>
      <c r="B35" s="20" t="s">
        <v>602</v>
      </c>
      <c r="C35" s="22">
        <v>19</v>
      </c>
      <c r="D35" s="56" t="s">
        <v>534</v>
      </c>
      <c r="E35" s="19" t="s">
        <v>564</v>
      </c>
      <c r="F35" s="19" t="s">
        <v>122</v>
      </c>
      <c r="G35" s="56" t="s">
        <v>517</v>
      </c>
      <c r="H35" s="68">
        <v>10</v>
      </c>
      <c r="I35" s="68">
        <v>3.5</v>
      </c>
      <c r="J35" s="68">
        <v>4</v>
      </c>
      <c r="K35" s="68">
        <v>5.5</v>
      </c>
      <c r="L35" s="32">
        <f t="shared" si="0"/>
        <v>23</v>
      </c>
      <c r="M35" s="44"/>
    </row>
    <row r="36" spans="1:13" ht="34.5" customHeight="1" x14ac:dyDescent="0.25">
      <c r="A36" s="23">
        <v>30</v>
      </c>
      <c r="B36" s="20" t="s">
        <v>602</v>
      </c>
      <c r="C36" s="18">
        <v>21</v>
      </c>
      <c r="D36" s="56" t="s">
        <v>604</v>
      </c>
      <c r="E36" s="19" t="s">
        <v>585</v>
      </c>
      <c r="F36" s="19" t="s">
        <v>144</v>
      </c>
      <c r="G36" s="56" t="s">
        <v>527</v>
      </c>
      <c r="H36" s="32">
        <v>13</v>
      </c>
      <c r="I36" s="32">
        <v>4</v>
      </c>
      <c r="J36" s="32">
        <v>2</v>
      </c>
      <c r="K36" s="32">
        <v>4</v>
      </c>
      <c r="L36" s="32">
        <f t="shared" si="0"/>
        <v>23</v>
      </c>
      <c r="M36" s="49"/>
    </row>
    <row r="37" spans="1:13" ht="30" customHeight="1" x14ac:dyDescent="0.25">
      <c r="A37" s="23">
        <v>31</v>
      </c>
      <c r="B37" s="20" t="s">
        <v>602</v>
      </c>
      <c r="C37" s="18">
        <v>29</v>
      </c>
      <c r="D37" s="56" t="s">
        <v>541</v>
      </c>
      <c r="E37" s="19" t="s">
        <v>571</v>
      </c>
      <c r="F37" s="19" t="s">
        <v>138</v>
      </c>
      <c r="G37" s="56" t="s">
        <v>521</v>
      </c>
      <c r="H37" s="32">
        <v>10</v>
      </c>
      <c r="I37" s="32">
        <v>5.5</v>
      </c>
      <c r="J37" s="32">
        <v>4.5</v>
      </c>
      <c r="K37" s="32">
        <v>3</v>
      </c>
      <c r="L37" s="32">
        <f t="shared" si="0"/>
        <v>23</v>
      </c>
      <c r="M37" s="45"/>
    </row>
    <row r="38" spans="1:13" ht="37.5" customHeight="1" x14ac:dyDescent="0.25">
      <c r="A38" s="23">
        <v>32</v>
      </c>
      <c r="B38" s="20" t="s">
        <v>602</v>
      </c>
      <c r="C38" s="20">
        <v>18</v>
      </c>
      <c r="D38" s="56" t="s">
        <v>554</v>
      </c>
      <c r="E38" s="19" t="s">
        <v>584</v>
      </c>
      <c r="F38" s="19" t="s">
        <v>125</v>
      </c>
      <c r="G38" s="56" t="s">
        <v>526</v>
      </c>
      <c r="H38" s="67">
        <v>9</v>
      </c>
      <c r="I38" s="67">
        <v>4</v>
      </c>
      <c r="J38" s="67">
        <v>4</v>
      </c>
      <c r="K38" s="67">
        <v>4.5</v>
      </c>
      <c r="L38" s="32">
        <f t="shared" si="0"/>
        <v>21.5</v>
      </c>
      <c r="M38" s="45"/>
    </row>
    <row r="39" spans="1:13" s="11" customFormat="1" ht="39" customHeight="1" x14ac:dyDescent="0.25">
      <c r="A39" s="23">
        <v>33</v>
      </c>
      <c r="B39" s="20" t="s">
        <v>602</v>
      </c>
      <c r="C39" s="22">
        <v>28</v>
      </c>
      <c r="D39" s="56" t="s">
        <v>540</v>
      </c>
      <c r="E39" s="19" t="s">
        <v>570</v>
      </c>
      <c r="F39" s="19" t="s">
        <v>131</v>
      </c>
      <c r="G39" s="56" t="s">
        <v>520</v>
      </c>
      <c r="H39" s="68">
        <v>7</v>
      </c>
      <c r="I39" s="68">
        <v>5</v>
      </c>
      <c r="J39" s="68">
        <v>3.5</v>
      </c>
      <c r="K39" s="68">
        <v>5.5</v>
      </c>
      <c r="L39" s="32">
        <f t="shared" si="0"/>
        <v>21</v>
      </c>
      <c r="M39" s="45"/>
    </row>
    <row r="40" spans="1:13" ht="35.25" customHeight="1" x14ac:dyDescent="0.25">
      <c r="A40" s="23">
        <v>34</v>
      </c>
      <c r="B40" s="20" t="s">
        <v>602</v>
      </c>
      <c r="C40" s="20">
        <v>22</v>
      </c>
      <c r="D40" s="81" t="s">
        <v>605</v>
      </c>
      <c r="E40" s="80">
        <v>39185</v>
      </c>
      <c r="F40" s="19" t="s">
        <v>606</v>
      </c>
      <c r="G40" s="81" t="s">
        <v>607</v>
      </c>
      <c r="H40" s="67">
        <v>10</v>
      </c>
      <c r="I40" s="67">
        <v>3.5</v>
      </c>
      <c r="J40" s="67">
        <v>3.5</v>
      </c>
      <c r="K40" s="67">
        <v>2</v>
      </c>
      <c r="L40" s="32">
        <f t="shared" si="0"/>
        <v>19</v>
      </c>
      <c r="M40" s="45"/>
    </row>
    <row r="41" spans="1:13" ht="33.75" customHeight="1" x14ac:dyDescent="0.2">
      <c r="D41" s="3"/>
      <c r="E41" s="3"/>
      <c r="F41" s="3"/>
      <c r="G41" s="3"/>
      <c r="H41" s="1"/>
      <c r="I41" s="1"/>
      <c r="J41" s="1"/>
      <c r="K41" s="1"/>
      <c r="L41" s="1"/>
      <c r="M41" s="1"/>
    </row>
    <row r="42" spans="1:13" x14ac:dyDescent="0.2">
      <c r="A42" s="83" t="s">
        <v>11</v>
      </c>
      <c r="B42" s="58"/>
      <c r="C42" s="58"/>
      <c r="D42" s="88" t="s">
        <v>608</v>
      </c>
      <c r="E42" s="3"/>
      <c r="F42" s="34"/>
      <c r="G42" s="129"/>
      <c r="I42" s="1"/>
      <c r="J42" s="1"/>
      <c r="K42" s="1"/>
      <c r="L42" s="1"/>
      <c r="M42" s="1"/>
    </row>
    <row r="43" spans="1:13" x14ac:dyDescent="0.25">
      <c r="A43" s="89"/>
      <c r="B43" s="57"/>
      <c r="C43" s="58"/>
      <c r="D43" s="88"/>
      <c r="E43" s="3"/>
      <c r="F43" s="58" t="s">
        <v>666</v>
      </c>
      <c r="G43" s="72" t="s">
        <v>667</v>
      </c>
      <c r="I43" s="1"/>
      <c r="J43" s="1"/>
      <c r="K43" s="1"/>
      <c r="L43" s="1"/>
      <c r="M43" s="1"/>
    </row>
    <row r="44" spans="1:13" ht="20.25" customHeight="1" x14ac:dyDescent="0.25">
      <c r="A44" s="83" t="s">
        <v>12</v>
      </c>
      <c r="B44" s="58"/>
      <c r="C44" s="58"/>
      <c r="D44" s="90" t="s">
        <v>638</v>
      </c>
      <c r="E44" s="3"/>
      <c r="F44" s="58"/>
      <c r="G44" s="75"/>
      <c r="M44" s="1"/>
    </row>
    <row r="45" spans="1:13" ht="16.5" customHeight="1" x14ac:dyDescent="0.25">
      <c r="A45" s="83"/>
      <c r="B45" s="58"/>
      <c r="C45" s="58"/>
      <c r="D45" s="90" t="s">
        <v>639</v>
      </c>
      <c r="E45" s="3"/>
      <c r="F45" s="58" t="s">
        <v>668</v>
      </c>
      <c r="G45" s="75" t="s">
        <v>669</v>
      </c>
      <c r="M45" s="1"/>
    </row>
    <row r="46" spans="1:13" ht="18" customHeight="1" x14ac:dyDescent="0.25">
      <c r="A46" s="83"/>
      <c r="B46" s="58"/>
      <c r="C46" s="58"/>
      <c r="D46" s="90" t="s">
        <v>640</v>
      </c>
      <c r="E46" s="3"/>
      <c r="F46" s="58"/>
      <c r="G46" s="76" t="s">
        <v>638</v>
      </c>
      <c r="M46" s="1"/>
    </row>
    <row r="47" spans="1:13" ht="18" customHeight="1" x14ac:dyDescent="0.25">
      <c r="A47" s="83"/>
      <c r="B47" s="58"/>
      <c r="C47" s="58"/>
      <c r="D47" s="90" t="s">
        <v>641</v>
      </c>
      <c r="E47" s="3"/>
      <c r="F47" s="58"/>
      <c r="G47" s="74" t="s">
        <v>670</v>
      </c>
      <c r="M47" s="1"/>
    </row>
    <row r="48" spans="1:13" ht="18" customHeight="1" x14ac:dyDescent="0.2">
      <c r="A48" s="83"/>
      <c r="B48" s="58"/>
      <c r="C48" s="58"/>
      <c r="D48" s="88" t="s">
        <v>642</v>
      </c>
      <c r="E48" s="3"/>
      <c r="F48" s="58"/>
      <c r="G48" s="74" t="s">
        <v>671</v>
      </c>
      <c r="I48" s="1"/>
      <c r="J48" s="1"/>
      <c r="K48" s="1"/>
      <c r="L48" s="1"/>
      <c r="M48" s="1"/>
    </row>
    <row r="49" spans="1:13" ht="18" customHeight="1" x14ac:dyDescent="0.2">
      <c r="A49" s="83"/>
      <c r="B49" s="58"/>
      <c r="C49" s="58"/>
      <c r="D49" s="88" t="s">
        <v>643</v>
      </c>
      <c r="E49" s="3"/>
      <c r="F49" s="10"/>
      <c r="G49" s="39"/>
      <c r="I49" s="1"/>
      <c r="J49" s="1"/>
      <c r="K49" s="1"/>
      <c r="L49" s="1"/>
      <c r="M49" s="1"/>
    </row>
    <row r="50" spans="1:13" ht="21" customHeight="1" x14ac:dyDescent="0.2">
      <c r="A50" s="83"/>
      <c r="B50" s="58"/>
      <c r="C50" s="58"/>
      <c r="D50" s="88" t="s">
        <v>644</v>
      </c>
      <c r="E50" s="3"/>
      <c r="F50" s="10"/>
      <c r="G50" s="39"/>
      <c r="I50" s="1"/>
      <c r="J50" s="1"/>
      <c r="K50" s="1"/>
      <c r="L50" s="1"/>
      <c r="M50" s="1"/>
    </row>
    <row r="51" spans="1:13" ht="19.5" customHeight="1" x14ac:dyDescent="0.2">
      <c r="A51" s="83"/>
      <c r="B51" s="58"/>
      <c r="C51" s="58"/>
      <c r="D51" s="88" t="s">
        <v>645</v>
      </c>
      <c r="E51" s="3"/>
      <c r="F51" s="10"/>
      <c r="G51" s="3"/>
      <c r="I51" s="1"/>
      <c r="J51" s="1"/>
      <c r="K51" s="1"/>
      <c r="L51" s="1"/>
      <c r="M51" s="1"/>
    </row>
    <row r="52" spans="1:13" x14ac:dyDescent="0.2">
      <c r="A52" s="83"/>
      <c r="B52" s="58"/>
      <c r="C52" s="58"/>
      <c r="D52" s="88" t="s">
        <v>646</v>
      </c>
      <c r="E52" s="3"/>
      <c r="F52" s="3"/>
      <c r="G52" s="3"/>
      <c r="I52" s="1"/>
      <c r="J52" s="1"/>
      <c r="K52" s="1"/>
      <c r="L52" s="1"/>
      <c r="M52" s="1"/>
    </row>
    <row r="53" spans="1:13" x14ac:dyDescent="0.2">
      <c r="A53" s="83"/>
      <c r="B53" s="58"/>
      <c r="C53" s="58"/>
      <c r="D53" s="88" t="s">
        <v>647</v>
      </c>
      <c r="E53" s="3"/>
      <c r="F53" s="3"/>
      <c r="G53" s="3"/>
      <c r="I53" s="1"/>
      <c r="J53" s="1"/>
      <c r="K53" s="1"/>
      <c r="L53" s="1"/>
      <c r="M53" s="1"/>
    </row>
    <row r="54" spans="1:13" x14ac:dyDescent="0.2">
      <c r="A54" s="83"/>
      <c r="B54" s="58"/>
      <c r="C54" s="58"/>
      <c r="D54" s="88" t="s">
        <v>648</v>
      </c>
      <c r="E54" s="3"/>
      <c r="F54" s="3"/>
      <c r="G54" s="3"/>
      <c r="I54" s="1"/>
      <c r="J54" s="1"/>
      <c r="K54" s="1"/>
      <c r="L54" s="1"/>
      <c r="M54" s="1"/>
    </row>
    <row r="55" spans="1:13" x14ac:dyDescent="0.2">
      <c r="A55" s="83"/>
      <c r="B55" s="58"/>
      <c r="C55" s="58"/>
      <c r="D55" s="88" t="s">
        <v>649</v>
      </c>
      <c r="E55" s="3"/>
      <c r="F55" s="3"/>
      <c r="G55" s="3"/>
      <c r="I55" s="1"/>
      <c r="J55" s="1"/>
      <c r="K55" s="1"/>
      <c r="L55" s="1"/>
      <c r="M55" s="1"/>
    </row>
    <row r="56" spans="1:13" x14ac:dyDescent="0.2">
      <c r="A56" s="83"/>
      <c r="B56" s="58"/>
      <c r="C56" s="58"/>
      <c r="D56" s="88" t="s">
        <v>650</v>
      </c>
      <c r="E56" s="3"/>
      <c r="F56" s="3"/>
      <c r="G56" s="3"/>
      <c r="I56" s="1"/>
      <c r="J56" s="1"/>
      <c r="K56" s="1"/>
      <c r="L56" s="1"/>
      <c r="M56" s="1"/>
    </row>
    <row r="57" spans="1:13" ht="15" x14ac:dyDescent="0.2">
      <c r="A57" s="85"/>
      <c r="B57" s="84"/>
      <c r="C57" s="84"/>
      <c r="D57" s="86"/>
      <c r="E57" s="3"/>
      <c r="F57" s="3"/>
      <c r="G57" s="3"/>
      <c r="H57" s="1"/>
      <c r="I57" s="1"/>
      <c r="J57" s="1"/>
      <c r="K57" s="1"/>
      <c r="L57" s="1"/>
      <c r="M57" s="1"/>
    </row>
    <row r="58" spans="1:13" ht="15" x14ac:dyDescent="0.2">
      <c r="A58" s="85"/>
      <c r="B58" s="84"/>
      <c r="C58" s="84"/>
      <c r="D58" s="87"/>
      <c r="E58" s="3"/>
      <c r="F58" s="3"/>
      <c r="G58" s="3"/>
      <c r="H58" s="1"/>
      <c r="I58" s="1"/>
      <c r="J58" s="1"/>
      <c r="K58" s="1"/>
      <c r="L58" s="1"/>
      <c r="M58" s="1"/>
    </row>
    <row r="59" spans="1:13" ht="15" x14ac:dyDescent="0.2">
      <c r="A59" s="85"/>
      <c r="B59" s="84"/>
      <c r="C59" s="84"/>
      <c r="D59" s="87"/>
      <c r="E59" s="3"/>
      <c r="F59" s="3"/>
      <c r="G59" s="3"/>
      <c r="H59" s="1"/>
      <c r="I59" s="1"/>
      <c r="J59" s="1"/>
      <c r="K59" s="1"/>
      <c r="L59" s="1"/>
      <c r="M59" s="1"/>
    </row>
    <row r="60" spans="1:13" ht="12.75" x14ac:dyDescent="0.2">
      <c r="A60" s="5"/>
      <c r="B60" s="1"/>
      <c r="C60" s="1"/>
      <c r="D60" s="3"/>
      <c r="E60" s="3"/>
      <c r="F60" s="3"/>
      <c r="G60" s="3"/>
      <c r="H60" s="1"/>
      <c r="I60" s="1"/>
      <c r="J60" s="1"/>
      <c r="K60" s="1"/>
      <c r="L60" s="1"/>
      <c r="M60" s="1"/>
    </row>
    <row r="61" spans="1:13" ht="12.75" x14ac:dyDescent="0.2">
      <c r="A61" s="5"/>
      <c r="B61" s="1"/>
      <c r="C61" s="1"/>
      <c r="D61" s="3"/>
      <c r="E61" s="3"/>
      <c r="F61" s="3"/>
      <c r="G61" s="3"/>
      <c r="H61" s="1"/>
      <c r="I61" s="1"/>
      <c r="J61" s="1"/>
      <c r="K61" s="1"/>
      <c r="L61" s="1"/>
      <c r="M61" s="1"/>
    </row>
    <row r="62" spans="1:13" ht="12.75" x14ac:dyDescent="0.2">
      <c r="A62" s="5"/>
      <c r="B62" s="1"/>
      <c r="C62" s="1"/>
      <c r="D62" s="3"/>
      <c r="E62" s="3"/>
      <c r="F62" s="3"/>
      <c r="G62" s="3"/>
      <c r="H62" s="1"/>
      <c r="I62" s="1"/>
      <c r="J62" s="1"/>
      <c r="K62" s="1"/>
      <c r="L62" s="1"/>
      <c r="M62" s="1"/>
    </row>
    <row r="63" spans="1:13" ht="12.75" x14ac:dyDescent="0.2">
      <c r="A63" s="5"/>
      <c r="B63" s="1"/>
      <c r="C63" s="1"/>
      <c r="D63" s="3"/>
      <c r="E63" s="3"/>
      <c r="F63" s="3"/>
      <c r="G63" s="3"/>
      <c r="H63" s="1"/>
      <c r="I63" s="1"/>
      <c r="J63" s="1"/>
      <c r="K63" s="1"/>
      <c r="L63" s="1"/>
      <c r="M63" s="1"/>
    </row>
    <row r="64" spans="1:13" ht="12.75" x14ac:dyDescent="0.2">
      <c r="A64" s="5"/>
      <c r="B64" s="1"/>
      <c r="C64" s="1"/>
      <c r="D64" s="3"/>
      <c r="E64" s="3"/>
      <c r="F64" s="3"/>
      <c r="G64" s="3"/>
      <c r="H64" s="1"/>
      <c r="I64" s="1"/>
      <c r="J64" s="1"/>
      <c r="K64" s="1"/>
      <c r="L64" s="1"/>
      <c r="M64" s="1"/>
    </row>
    <row r="65" spans="1:13" ht="12.75" x14ac:dyDescent="0.2">
      <c r="A65" s="5"/>
      <c r="B65" s="1"/>
      <c r="C65" s="1"/>
      <c r="D65" s="3"/>
      <c r="E65" s="3"/>
      <c r="F65" s="3"/>
      <c r="G65" s="3"/>
      <c r="H65" s="1"/>
      <c r="I65" s="1"/>
      <c r="J65" s="1"/>
      <c r="K65" s="1"/>
      <c r="L65" s="1"/>
      <c r="M65" s="1"/>
    </row>
    <row r="66" spans="1:13" ht="12.75" x14ac:dyDescent="0.2">
      <c r="A66" s="5"/>
      <c r="B66" s="1"/>
      <c r="C66" s="1"/>
      <c r="D66" s="3"/>
      <c r="E66" s="3"/>
      <c r="F66" s="3"/>
      <c r="G66" s="3"/>
      <c r="H66" s="1"/>
      <c r="I66" s="1"/>
      <c r="J66" s="1"/>
      <c r="K66" s="1"/>
      <c r="L66" s="1"/>
      <c r="M66" s="1"/>
    </row>
    <row r="67" spans="1:13" ht="12.75" x14ac:dyDescent="0.2">
      <c r="A67" s="5"/>
      <c r="B67" s="1"/>
      <c r="C67" s="1"/>
      <c r="D67" s="3"/>
      <c r="E67" s="3"/>
      <c r="F67" s="3"/>
      <c r="G67" s="3"/>
      <c r="H67" s="1"/>
      <c r="I67" s="1"/>
      <c r="J67" s="1"/>
      <c r="K67" s="1"/>
      <c r="L67" s="1"/>
      <c r="M67" s="1"/>
    </row>
    <row r="68" spans="1:13" ht="12.75" x14ac:dyDescent="0.2">
      <c r="A68" s="5"/>
      <c r="B68" s="1"/>
      <c r="C68" s="1"/>
      <c r="D68" s="3"/>
      <c r="E68" s="3"/>
      <c r="F68" s="3"/>
      <c r="G68" s="3"/>
      <c r="H68" s="1"/>
      <c r="I68" s="1"/>
      <c r="J68" s="1"/>
      <c r="K68" s="1"/>
      <c r="L68" s="1"/>
      <c r="M68" s="1"/>
    </row>
    <row r="69" spans="1:13" ht="12.75" x14ac:dyDescent="0.2">
      <c r="A69" s="5"/>
      <c r="B69" s="1"/>
      <c r="C69" s="1"/>
      <c r="D69" s="3"/>
      <c r="E69" s="3"/>
      <c r="F69" s="3"/>
      <c r="G69" s="3"/>
      <c r="H69" s="1"/>
      <c r="I69" s="1"/>
      <c r="J69" s="1"/>
      <c r="K69" s="1"/>
      <c r="L69" s="1"/>
      <c r="M69" s="1"/>
    </row>
    <row r="70" spans="1:13" ht="12.75" x14ac:dyDescent="0.2">
      <c r="A70" s="5"/>
      <c r="B70" s="1"/>
      <c r="C70" s="1"/>
      <c r="D70" s="3"/>
      <c r="E70" s="3"/>
      <c r="F70" s="3"/>
      <c r="G70" s="3"/>
      <c r="H70" s="1"/>
      <c r="I70" s="1"/>
      <c r="J70" s="1"/>
      <c r="K70" s="1"/>
      <c r="L70" s="1"/>
      <c r="M70" s="1"/>
    </row>
    <row r="71" spans="1:13" ht="12.75" x14ac:dyDescent="0.2">
      <c r="A71" s="5"/>
      <c r="B71" s="1"/>
      <c r="C71" s="1"/>
      <c r="D71" s="3"/>
      <c r="E71" s="3"/>
      <c r="F71" s="3"/>
      <c r="G71" s="3"/>
      <c r="H71" s="1"/>
      <c r="I71" s="1"/>
      <c r="J71" s="1"/>
      <c r="K71" s="1"/>
      <c r="L71" s="1"/>
      <c r="M71" s="1"/>
    </row>
    <row r="72" spans="1:13" ht="12.75" x14ac:dyDescent="0.2">
      <c r="A72" s="5"/>
      <c r="B72" s="1"/>
      <c r="C72" s="1"/>
      <c r="D72" s="3"/>
      <c r="E72" s="3"/>
      <c r="F72" s="3"/>
      <c r="G72" s="3"/>
      <c r="H72" s="1"/>
      <c r="I72" s="1"/>
      <c r="J72" s="1"/>
      <c r="K72" s="1"/>
      <c r="L72" s="1"/>
      <c r="M72" s="1"/>
    </row>
    <row r="73" spans="1:13" ht="12.75" x14ac:dyDescent="0.2">
      <c r="A73" s="5"/>
      <c r="B73" s="1"/>
      <c r="C73" s="1"/>
      <c r="D73" s="3"/>
      <c r="E73" s="3"/>
      <c r="F73" s="3"/>
      <c r="G73" s="3"/>
      <c r="H73" s="1"/>
      <c r="I73" s="1"/>
      <c r="J73" s="1"/>
      <c r="K73" s="1"/>
      <c r="L73" s="1"/>
      <c r="M73" s="1"/>
    </row>
    <row r="74" spans="1:13" ht="12.75" x14ac:dyDescent="0.2">
      <c r="A74" s="5"/>
      <c r="B74" s="1"/>
      <c r="C74" s="1"/>
      <c r="D74" s="3"/>
      <c r="E74" s="3"/>
      <c r="F74" s="3"/>
      <c r="G74" s="3"/>
      <c r="H74" s="1"/>
      <c r="I74" s="1"/>
      <c r="J74" s="1"/>
      <c r="K74" s="1"/>
      <c r="L74" s="1"/>
      <c r="M74" s="1"/>
    </row>
    <row r="75" spans="1:13" ht="12.75" x14ac:dyDescent="0.2">
      <c r="A75" s="5"/>
      <c r="B75" s="1"/>
      <c r="C75" s="1"/>
      <c r="D75" s="3"/>
      <c r="E75" s="3"/>
      <c r="F75" s="3"/>
      <c r="G75" s="3"/>
      <c r="H75" s="1"/>
      <c r="I75" s="1"/>
      <c r="J75" s="1"/>
      <c r="K75" s="1"/>
      <c r="L75" s="1"/>
      <c r="M75" s="1"/>
    </row>
    <row r="76" spans="1:13" ht="12.75" x14ac:dyDescent="0.2">
      <c r="A76" s="5"/>
      <c r="B76" s="1"/>
      <c r="C76" s="1"/>
      <c r="D76" s="3"/>
      <c r="E76" s="3"/>
      <c r="F76" s="3"/>
      <c r="G76" s="3"/>
      <c r="H76" s="1"/>
      <c r="I76" s="1"/>
      <c r="J76" s="1"/>
      <c r="K76" s="1"/>
      <c r="L76" s="1"/>
      <c r="M76" s="1"/>
    </row>
    <row r="77" spans="1:13" ht="12.75" x14ac:dyDescent="0.2">
      <c r="A77" s="5"/>
      <c r="B77" s="1"/>
      <c r="C77" s="1"/>
      <c r="D77" s="3"/>
      <c r="E77" s="3"/>
      <c r="F77" s="3"/>
      <c r="G77" s="3"/>
      <c r="H77" s="1"/>
      <c r="I77" s="1"/>
      <c r="J77" s="1"/>
      <c r="K77" s="1"/>
      <c r="L77" s="1"/>
      <c r="M77" s="1"/>
    </row>
    <row r="78" spans="1:13" ht="12.75" x14ac:dyDescent="0.2">
      <c r="A78" s="5"/>
      <c r="B78" s="1"/>
      <c r="C78" s="1"/>
      <c r="D78" s="3"/>
      <c r="E78" s="3"/>
      <c r="F78" s="3"/>
      <c r="G78" s="3"/>
      <c r="H78" s="1"/>
      <c r="I78" s="1"/>
      <c r="J78" s="1"/>
      <c r="K78" s="1"/>
      <c r="L78" s="1"/>
      <c r="M78" s="1"/>
    </row>
    <row r="79" spans="1:13" ht="12.75" x14ac:dyDescent="0.2">
      <c r="A79" s="5"/>
      <c r="B79" s="1"/>
      <c r="C79" s="1"/>
      <c r="D79" s="3"/>
      <c r="E79" s="3"/>
      <c r="F79" s="3"/>
      <c r="G79" s="3"/>
      <c r="H79" s="1"/>
      <c r="I79" s="1"/>
      <c r="J79" s="1"/>
      <c r="K79" s="1"/>
      <c r="L79" s="1"/>
      <c r="M79" s="1"/>
    </row>
    <row r="80" spans="1:13" ht="12.75" x14ac:dyDescent="0.2">
      <c r="A80" s="5"/>
      <c r="B80" s="1"/>
      <c r="C80" s="1"/>
      <c r="D80" s="3"/>
      <c r="E80" s="3"/>
      <c r="F80" s="3"/>
      <c r="G80" s="3"/>
      <c r="H80" s="1"/>
      <c r="I80" s="1"/>
      <c r="J80" s="1"/>
      <c r="K80" s="1"/>
      <c r="L80" s="1"/>
      <c r="M80" s="1"/>
    </row>
    <row r="81" spans="1:13" ht="12.75" x14ac:dyDescent="0.2">
      <c r="A81" s="5"/>
      <c r="B81" s="1"/>
      <c r="C81" s="1"/>
      <c r="D81" s="3"/>
      <c r="E81" s="3"/>
      <c r="F81" s="3"/>
      <c r="G81" s="3"/>
      <c r="H81" s="1"/>
      <c r="I81" s="1"/>
      <c r="J81" s="1"/>
      <c r="K81" s="1"/>
      <c r="L81" s="1"/>
      <c r="M81" s="1"/>
    </row>
    <row r="82" spans="1:13" ht="12.75" x14ac:dyDescent="0.2">
      <c r="A82" s="5"/>
      <c r="B82" s="1"/>
      <c r="C82" s="1"/>
      <c r="D82" s="3"/>
      <c r="E82" s="3"/>
      <c r="F82" s="3"/>
      <c r="G82" s="3"/>
      <c r="H82" s="1"/>
      <c r="I82" s="1"/>
      <c r="J82" s="1"/>
      <c r="K82" s="1"/>
      <c r="L82" s="1"/>
      <c r="M82" s="1"/>
    </row>
    <row r="83" spans="1:13" ht="12.75" x14ac:dyDescent="0.2">
      <c r="A83" s="5"/>
      <c r="B83" s="1"/>
      <c r="C83" s="1"/>
      <c r="D83" s="3"/>
      <c r="E83" s="3"/>
      <c r="F83" s="3"/>
      <c r="G83" s="3"/>
      <c r="H83" s="1"/>
      <c r="I83" s="1"/>
      <c r="J83" s="1"/>
      <c r="K83" s="1"/>
      <c r="L83" s="1"/>
      <c r="M83" s="1"/>
    </row>
    <row r="84" spans="1:13" ht="12.75" x14ac:dyDescent="0.2">
      <c r="A84" s="5"/>
      <c r="B84" s="1"/>
      <c r="C84" s="1"/>
      <c r="D84" s="3"/>
      <c r="E84" s="3"/>
      <c r="F84" s="3"/>
      <c r="G84" s="3"/>
      <c r="H84" s="1"/>
      <c r="I84" s="1"/>
      <c r="J84" s="1"/>
      <c r="K84" s="1"/>
      <c r="L84" s="1"/>
      <c r="M84" s="1"/>
    </row>
    <row r="85" spans="1:13" ht="12.75" x14ac:dyDescent="0.2">
      <c r="A85" s="5"/>
      <c r="B85" s="1"/>
      <c r="C85" s="1"/>
      <c r="D85" s="3"/>
      <c r="E85" s="3"/>
      <c r="F85" s="3"/>
      <c r="G85" s="3"/>
      <c r="H85" s="1"/>
      <c r="I85" s="1"/>
      <c r="J85" s="1"/>
      <c r="K85" s="1"/>
      <c r="L85" s="1"/>
      <c r="M85" s="1"/>
    </row>
    <row r="86" spans="1:13" ht="12.75" x14ac:dyDescent="0.2">
      <c r="A86" s="5"/>
      <c r="B86" s="1"/>
      <c r="C86" s="1"/>
      <c r="D86" s="3"/>
      <c r="E86" s="3"/>
      <c r="F86" s="3"/>
      <c r="G86" s="3"/>
      <c r="H86" s="1"/>
      <c r="I86" s="1"/>
      <c r="J86" s="1"/>
      <c r="K86" s="1"/>
      <c r="L86" s="1"/>
      <c r="M86" s="1"/>
    </row>
    <row r="87" spans="1:13" ht="12.75" x14ac:dyDescent="0.2">
      <c r="A87" s="5"/>
      <c r="B87" s="1"/>
      <c r="C87" s="1"/>
      <c r="D87" s="3"/>
      <c r="E87" s="3"/>
      <c r="F87" s="3"/>
      <c r="G87" s="3"/>
      <c r="H87" s="1"/>
      <c r="I87" s="1"/>
      <c r="J87" s="1"/>
      <c r="K87" s="1"/>
      <c r="L87" s="1"/>
      <c r="M87" s="1"/>
    </row>
    <row r="88" spans="1:13" ht="12.75" x14ac:dyDescent="0.2">
      <c r="A88" s="5"/>
      <c r="B88" s="1"/>
      <c r="C88" s="1"/>
      <c r="D88" s="3"/>
      <c r="E88" s="3"/>
      <c r="F88" s="3"/>
      <c r="G88" s="3"/>
      <c r="H88" s="1"/>
      <c r="I88" s="1"/>
      <c r="J88" s="1"/>
      <c r="K88" s="1"/>
      <c r="L88" s="1"/>
      <c r="M88" s="1"/>
    </row>
  </sheetData>
  <sortState ref="C7:M40">
    <sortCondition descending="1" ref="L7:L40"/>
  </sortState>
  <mergeCells count="14">
    <mergeCell ref="F5:F6"/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  <mergeCell ref="M5:M6"/>
    <mergeCell ref="D5:D6"/>
    <mergeCell ref="E5:E6"/>
  </mergeCells>
  <pageMargins left="0.11811023622047245" right="0.11811023622047245" top="0.15748031496062992" bottom="0.15748031496062992" header="0.11811023622047245" footer="0.11811023622047245"/>
  <pageSetup paperSize="9" scale="63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944"/>
  <sheetViews>
    <sheetView topLeftCell="A16" zoomScale="109" zoomScaleNormal="109" workbookViewId="0">
      <selection activeCell="N21" sqref="N21"/>
    </sheetView>
  </sheetViews>
  <sheetFormatPr defaultColWidth="14.42578125" defaultRowHeight="15.75" customHeight="1" x14ac:dyDescent="0.2"/>
  <cols>
    <col min="1" max="1" width="3.85546875" customWidth="1"/>
    <col min="2" max="2" width="7.28515625" customWidth="1"/>
    <col min="3" max="3" width="9.140625" style="30" customWidth="1"/>
    <col min="4" max="4" width="31" style="6" customWidth="1"/>
    <col min="5" max="5" width="13.140625" customWidth="1"/>
    <col min="6" max="6" width="45.28515625" style="4" customWidth="1"/>
    <col min="7" max="7" width="36.85546875" style="4" customWidth="1"/>
    <col min="8" max="8" width="10" customWidth="1"/>
    <col min="9" max="9" width="9" customWidth="1"/>
    <col min="10" max="10" width="10" customWidth="1"/>
    <col min="11" max="11" width="10.28515625" customWidth="1"/>
    <col min="12" max="12" width="10.140625" customWidth="1"/>
    <col min="13" max="13" width="10.140625" style="95" customWidth="1"/>
  </cols>
  <sheetData>
    <row r="1" spans="1:14" x14ac:dyDescent="0.25">
      <c r="A1" s="159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1"/>
    </row>
    <row r="2" spans="1:14" ht="48" customHeight="1" x14ac:dyDescent="0.3">
      <c r="A2" s="162" t="s">
        <v>26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4"/>
    </row>
    <row r="3" spans="1:14" ht="18.75" x14ac:dyDescent="0.3">
      <c r="A3" s="165" t="s">
        <v>13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4"/>
    </row>
    <row r="4" spans="1:14" ht="18.75" x14ac:dyDescent="0.3">
      <c r="A4" s="166" t="s">
        <v>182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8"/>
    </row>
    <row r="5" spans="1:14" ht="17.25" customHeight="1" x14ac:dyDescent="0.25">
      <c r="A5" s="155" t="s">
        <v>2</v>
      </c>
      <c r="B5" s="155" t="s">
        <v>3</v>
      </c>
      <c r="C5" s="155" t="s">
        <v>3</v>
      </c>
      <c r="D5" s="157" t="s">
        <v>4</v>
      </c>
      <c r="E5" s="155" t="s">
        <v>5</v>
      </c>
      <c r="F5" s="157" t="s">
        <v>6</v>
      </c>
      <c r="G5" s="157" t="s">
        <v>7</v>
      </c>
      <c r="H5" s="170" t="s">
        <v>8</v>
      </c>
      <c r="I5" s="171"/>
      <c r="J5" s="171"/>
      <c r="K5" s="171"/>
      <c r="L5" s="172" t="s">
        <v>9</v>
      </c>
      <c r="M5" s="155" t="s">
        <v>10</v>
      </c>
    </row>
    <row r="6" spans="1:14" ht="31.5" customHeight="1" x14ac:dyDescent="0.2">
      <c r="A6" s="156"/>
      <c r="B6" s="156"/>
      <c r="C6" s="169"/>
      <c r="D6" s="158"/>
      <c r="E6" s="156"/>
      <c r="F6" s="158"/>
      <c r="G6" s="158"/>
      <c r="H6" s="55" t="s">
        <v>590</v>
      </c>
      <c r="I6" s="55" t="s">
        <v>591</v>
      </c>
      <c r="J6" s="55" t="s">
        <v>596</v>
      </c>
      <c r="K6" s="55" t="s">
        <v>593</v>
      </c>
      <c r="L6" s="173"/>
      <c r="M6" s="156"/>
    </row>
    <row r="7" spans="1:14" ht="44.45" customHeight="1" x14ac:dyDescent="0.25">
      <c r="A7" s="50">
        <v>1</v>
      </c>
      <c r="B7" s="24" t="s">
        <v>22</v>
      </c>
      <c r="C7" s="17">
        <v>44</v>
      </c>
      <c r="D7" s="97" t="s">
        <v>422</v>
      </c>
      <c r="E7" s="97" t="s">
        <v>466</v>
      </c>
      <c r="F7" s="97" t="s">
        <v>117</v>
      </c>
      <c r="G7" s="97" t="s">
        <v>491</v>
      </c>
      <c r="H7" s="65">
        <v>19</v>
      </c>
      <c r="I7" s="65">
        <v>6.5</v>
      </c>
      <c r="J7" s="65">
        <v>5</v>
      </c>
      <c r="K7" s="65">
        <v>12</v>
      </c>
      <c r="L7" s="91">
        <f t="shared" ref="L7:L38" si="0">SUM(H7:K7)</f>
        <v>42.5</v>
      </c>
      <c r="M7" s="42" t="s">
        <v>672</v>
      </c>
      <c r="N7" s="57"/>
    </row>
    <row r="8" spans="1:14" ht="36" customHeight="1" x14ac:dyDescent="0.25">
      <c r="A8" s="50">
        <v>2</v>
      </c>
      <c r="B8" s="24" t="s">
        <v>22</v>
      </c>
      <c r="C8" s="18">
        <v>32</v>
      </c>
      <c r="D8" s="97" t="s">
        <v>408</v>
      </c>
      <c r="E8" s="97" t="s">
        <v>367</v>
      </c>
      <c r="F8" s="97" t="s">
        <v>141</v>
      </c>
      <c r="G8" s="97" t="s">
        <v>286</v>
      </c>
      <c r="H8" s="64">
        <v>19</v>
      </c>
      <c r="I8" s="64">
        <v>7</v>
      </c>
      <c r="J8" s="64">
        <v>5</v>
      </c>
      <c r="K8" s="64">
        <v>10</v>
      </c>
      <c r="L8" s="91">
        <f t="shared" si="0"/>
        <v>41</v>
      </c>
      <c r="M8" s="45" t="s">
        <v>672</v>
      </c>
      <c r="N8" s="57"/>
    </row>
    <row r="9" spans="1:14" ht="31.9" customHeight="1" x14ac:dyDescent="0.25">
      <c r="A9" s="50">
        <v>3</v>
      </c>
      <c r="B9" s="24" t="s">
        <v>22</v>
      </c>
      <c r="C9" s="17">
        <v>38</v>
      </c>
      <c r="D9" s="97" t="s">
        <v>429</v>
      </c>
      <c r="E9" s="97" t="s">
        <v>473</v>
      </c>
      <c r="F9" s="97" t="s">
        <v>129</v>
      </c>
      <c r="G9" s="97" t="s">
        <v>499</v>
      </c>
      <c r="H9" s="65">
        <v>19</v>
      </c>
      <c r="I9" s="65">
        <v>5.5</v>
      </c>
      <c r="J9" s="65">
        <v>4.5</v>
      </c>
      <c r="K9" s="65">
        <v>12</v>
      </c>
      <c r="L9" s="91">
        <f t="shared" si="0"/>
        <v>41</v>
      </c>
      <c r="M9" s="42" t="s">
        <v>672</v>
      </c>
      <c r="N9" s="57"/>
    </row>
    <row r="10" spans="1:14" ht="44.25" customHeight="1" x14ac:dyDescent="0.25">
      <c r="A10" s="50">
        <v>4</v>
      </c>
      <c r="B10" s="24" t="s">
        <v>22</v>
      </c>
      <c r="C10" s="17">
        <v>29</v>
      </c>
      <c r="D10" s="97" t="s">
        <v>399</v>
      </c>
      <c r="E10" s="97" t="s">
        <v>443</v>
      </c>
      <c r="F10" s="97" t="s">
        <v>117</v>
      </c>
      <c r="G10" s="97" t="s">
        <v>491</v>
      </c>
      <c r="H10" s="65">
        <v>17.5</v>
      </c>
      <c r="I10" s="65">
        <v>7</v>
      </c>
      <c r="J10" s="65">
        <v>4</v>
      </c>
      <c r="K10" s="65">
        <v>10.5</v>
      </c>
      <c r="L10" s="91">
        <f t="shared" si="0"/>
        <v>39</v>
      </c>
      <c r="M10" s="42" t="s">
        <v>673</v>
      </c>
      <c r="N10" s="57"/>
    </row>
    <row r="11" spans="1:14" ht="42" customHeight="1" x14ac:dyDescent="0.25">
      <c r="A11" s="50">
        <v>5</v>
      </c>
      <c r="B11" s="24" t="s">
        <v>22</v>
      </c>
      <c r="C11" s="18">
        <v>9</v>
      </c>
      <c r="D11" s="97" t="s">
        <v>434</v>
      </c>
      <c r="E11" s="97" t="s">
        <v>476</v>
      </c>
      <c r="F11" s="97" t="s">
        <v>120</v>
      </c>
      <c r="G11" s="97" t="s">
        <v>507</v>
      </c>
      <c r="H11" s="63">
        <v>19</v>
      </c>
      <c r="I11" s="63">
        <v>6.5</v>
      </c>
      <c r="J11" s="63">
        <v>3</v>
      </c>
      <c r="K11" s="63">
        <v>10</v>
      </c>
      <c r="L11" s="91">
        <f t="shared" si="0"/>
        <v>38.5</v>
      </c>
      <c r="M11" s="42" t="s">
        <v>673</v>
      </c>
      <c r="N11" s="57"/>
    </row>
    <row r="12" spans="1:14" ht="39" customHeight="1" x14ac:dyDescent="0.25">
      <c r="A12" s="50">
        <v>6</v>
      </c>
      <c r="B12" s="24" t="s">
        <v>22</v>
      </c>
      <c r="C12" s="59">
        <v>5</v>
      </c>
      <c r="D12" s="97" t="s">
        <v>599</v>
      </c>
      <c r="E12" s="97" t="s">
        <v>484</v>
      </c>
      <c r="F12" s="97" t="s">
        <v>131</v>
      </c>
      <c r="G12" s="97" t="s">
        <v>511</v>
      </c>
      <c r="H12" s="63">
        <v>14</v>
      </c>
      <c r="I12" s="63">
        <v>6</v>
      </c>
      <c r="J12" s="63">
        <v>4.5</v>
      </c>
      <c r="K12" s="63">
        <v>11.5</v>
      </c>
      <c r="L12" s="91">
        <f t="shared" si="0"/>
        <v>36</v>
      </c>
      <c r="M12" s="42" t="s">
        <v>673</v>
      </c>
      <c r="N12" s="57"/>
    </row>
    <row r="13" spans="1:14" ht="51.75" customHeight="1" x14ac:dyDescent="0.25">
      <c r="A13" s="50">
        <v>7</v>
      </c>
      <c r="B13" s="24" t="s">
        <v>22</v>
      </c>
      <c r="C13" s="16">
        <v>16</v>
      </c>
      <c r="D13" s="97" t="s">
        <v>512</v>
      </c>
      <c r="E13" s="97" t="s">
        <v>513</v>
      </c>
      <c r="F13" s="97" t="s">
        <v>117</v>
      </c>
      <c r="G13" s="97" t="s">
        <v>272</v>
      </c>
      <c r="H13" s="64">
        <v>18</v>
      </c>
      <c r="I13" s="64">
        <v>6</v>
      </c>
      <c r="J13" s="64">
        <v>3</v>
      </c>
      <c r="K13" s="64">
        <v>9</v>
      </c>
      <c r="L13" s="91">
        <f t="shared" si="0"/>
        <v>36</v>
      </c>
      <c r="M13" s="42" t="s">
        <v>673</v>
      </c>
      <c r="N13" s="57"/>
    </row>
    <row r="14" spans="1:14" ht="32.450000000000003" customHeight="1" x14ac:dyDescent="0.25">
      <c r="A14" s="50">
        <v>8</v>
      </c>
      <c r="B14" s="24" t="s">
        <v>22</v>
      </c>
      <c r="C14" s="16">
        <v>41</v>
      </c>
      <c r="D14" s="97" t="s">
        <v>417</v>
      </c>
      <c r="E14" s="97" t="s">
        <v>462</v>
      </c>
      <c r="F14" s="97" t="s">
        <v>138</v>
      </c>
      <c r="G14" s="97" t="s">
        <v>398</v>
      </c>
      <c r="H14" s="63">
        <v>16</v>
      </c>
      <c r="I14" s="63">
        <v>7.5</v>
      </c>
      <c r="J14" s="63">
        <v>4</v>
      </c>
      <c r="K14" s="63">
        <v>8.5</v>
      </c>
      <c r="L14" s="91">
        <f t="shared" si="0"/>
        <v>36</v>
      </c>
      <c r="M14" s="45" t="s">
        <v>673</v>
      </c>
      <c r="N14" s="57"/>
    </row>
    <row r="15" spans="1:14" ht="36" customHeight="1" x14ac:dyDescent="0.25">
      <c r="A15" s="50">
        <v>9</v>
      </c>
      <c r="B15" s="24" t="s">
        <v>22</v>
      </c>
      <c r="C15" s="18">
        <v>21</v>
      </c>
      <c r="D15" s="97" t="s">
        <v>413</v>
      </c>
      <c r="E15" s="97" t="s">
        <v>457</v>
      </c>
      <c r="F15" s="97" t="s">
        <v>129</v>
      </c>
      <c r="G15" s="97" t="s">
        <v>499</v>
      </c>
      <c r="H15" s="65">
        <v>17</v>
      </c>
      <c r="I15" s="65">
        <v>5</v>
      </c>
      <c r="J15" s="65">
        <v>2</v>
      </c>
      <c r="K15" s="65">
        <v>11</v>
      </c>
      <c r="L15" s="91">
        <f t="shared" si="0"/>
        <v>35</v>
      </c>
      <c r="M15" s="42" t="s">
        <v>673</v>
      </c>
      <c r="N15" s="57"/>
    </row>
    <row r="16" spans="1:14" s="8" customFormat="1" ht="40.5" customHeight="1" x14ac:dyDescent="0.25">
      <c r="A16" s="50">
        <v>10</v>
      </c>
      <c r="B16" s="24" t="s">
        <v>22</v>
      </c>
      <c r="C16" s="17">
        <v>24</v>
      </c>
      <c r="D16" s="97" t="s">
        <v>406</v>
      </c>
      <c r="E16" s="97" t="s">
        <v>451</v>
      </c>
      <c r="F16" s="97" t="s">
        <v>120</v>
      </c>
      <c r="G16" s="97" t="s">
        <v>496</v>
      </c>
      <c r="H16" s="65">
        <v>20</v>
      </c>
      <c r="I16" s="65">
        <v>4</v>
      </c>
      <c r="J16" s="65">
        <v>1</v>
      </c>
      <c r="K16" s="65">
        <v>9</v>
      </c>
      <c r="L16" s="91">
        <f t="shared" si="0"/>
        <v>34</v>
      </c>
      <c r="M16" s="42" t="s">
        <v>674</v>
      </c>
      <c r="N16" s="57"/>
    </row>
    <row r="17" spans="1:14" ht="31.5" x14ac:dyDescent="0.25">
      <c r="A17" s="50">
        <v>11</v>
      </c>
      <c r="B17" s="24" t="s">
        <v>22</v>
      </c>
      <c r="C17" s="16">
        <v>2</v>
      </c>
      <c r="D17" s="97" t="s">
        <v>432</v>
      </c>
      <c r="E17" s="97" t="s">
        <v>476</v>
      </c>
      <c r="F17" s="97" t="s">
        <v>124</v>
      </c>
      <c r="G17" s="97" t="s">
        <v>505</v>
      </c>
      <c r="H17" s="64">
        <v>16</v>
      </c>
      <c r="I17" s="64">
        <v>6</v>
      </c>
      <c r="J17" s="64">
        <v>3</v>
      </c>
      <c r="K17" s="64">
        <v>8.5</v>
      </c>
      <c r="L17" s="91">
        <f t="shared" si="0"/>
        <v>33.5</v>
      </c>
      <c r="M17" s="42" t="s">
        <v>674</v>
      </c>
      <c r="N17" s="57"/>
    </row>
    <row r="18" spans="1:14" ht="31.15" customHeight="1" x14ac:dyDescent="0.25">
      <c r="A18" s="50">
        <v>12</v>
      </c>
      <c r="B18" s="24" t="s">
        <v>22</v>
      </c>
      <c r="C18" s="18">
        <v>25</v>
      </c>
      <c r="D18" s="97" t="s">
        <v>411</v>
      </c>
      <c r="E18" s="97" t="s">
        <v>455</v>
      </c>
      <c r="F18" s="97" t="s">
        <v>488</v>
      </c>
      <c r="G18" s="97" t="s">
        <v>498</v>
      </c>
      <c r="H18" s="65">
        <v>14</v>
      </c>
      <c r="I18" s="65">
        <v>4.5</v>
      </c>
      <c r="J18" s="65">
        <v>4</v>
      </c>
      <c r="K18" s="65">
        <v>11</v>
      </c>
      <c r="L18" s="91">
        <f t="shared" si="0"/>
        <v>33.5</v>
      </c>
      <c r="M18" s="42" t="s">
        <v>674</v>
      </c>
      <c r="N18" s="57"/>
    </row>
    <row r="19" spans="1:14" ht="31.5" x14ac:dyDescent="0.25">
      <c r="A19" s="50">
        <v>13</v>
      </c>
      <c r="B19" s="24" t="s">
        <v>22</v>
      </c>
      <c r="C19" s="18">
        <v>28</v>
      </c>
      <c r="D19" s="97" t="s">
        <v>401</v>
      </c>
      <c r="E19" s="97" t="s">
        <v>446</v>
      </c>
      <c r="F19" s="97" t="s">
        <v>116</v>
      </c>
      <c r="G19" s="97" t="s">
        <v>149</v>
      </c>
      <c r="H19" s="63">
        <v>18</v>
      </c>
      <c r="I19" s="63">
        <v>6</v>
      </c>
      <c r="J19" s="63">
        <v>1</v>
      </c>
      <c r="K19" s="63">
        <v>8.5</v>
      </c>
      <c r="L19" s="91">
        <f t="shared" si="0"/>
        <v>33.5</v>
      </c>
      <c r="M19" s="42" t="s">
        <v>674</v>
      </c>
      <c r="N19" s="57"/>
    </row>
    <row r="20" spans="1:14" ht="30" customHeight="1" x14ac:dyDescent="0.25">
      <c r="A20" s="50">
        <v>14</v>
      </c>
      <c r="B20" s="24" t="s">
        <v>22</v>
      </c>
      <c r="C20" s="59">
        <v>11</v>
      </c>
      <c r="D20" s="97" t="s">
        <v>436</v>
      </c>
      <c r="E20" s="97" t="s">
        <v>480</v>
      </c>
      <c r="F20" s="97" t="s">
        <v>265</v>
      </c>
      <c r="G20" s="97" t="s">
        <v>285</v>
      </c>
      <c r="H20" s="63">
        <v>18</v>
      </c>
      <c r="I20" s="63">
        <v>5</v>
      </c>
      <c r="J20" s="63">
        <v>2</v>
      </c>
      <c r="K20" s="63">
        <v>7.5</v>
      </c>
      <c r="L20" s="91">
        <f t="shared" si="0"/>
        <v>32.5</v>
      </c>
      <c r="M20" s="42" t="s">
        <v>674</v>
      </c>
      <c r="N20" s="57"/>
    </row>
    <row r="21" spans="1:14" ht="31.5" x14ac:dyDescent="0.25">
      <c r="A21" s="50">
        <v>15</v>
      </c>
      <c r="B21" s="24" t="s">
        <v>22</v>
      </c>
      <c r="C21" s="59">
        <v>7</v>
      </c>
      <c r="D21" s="97" t="s">
        <v>440</v>
      </c>
      <c r="E21" s="97" t="s">
        <v>485</v>
      </c>
      <c r="F21" s="97" t="s">
        <v>122</v>
      </c>
      <c r="G21" s="97" t="s">
        <v>387</v>
      </c>
      <c r="H21" s="63">
        <v>15</v>
      </c>
      <c r="I21" s="63">
        <v>5</v>
      </c>
      <c r="J21" s="63">
        <v>3</v>
      </c>
      <c r="K21" s="63">
        <v>8.5</v>
      </c>
      <c r="L21" s="91">
        <f t="shared" si="0"/>
        <v>31.5</v>
      </c>
      <c r="M21" s="45" t="s">
        <v>674</v>
      </c>
      <c r="N21" s="57"/>
    </row>
    <row r="22" spans="1:14" ht="31.5" customHeight="1" x14ac:dyDescent="0.25">
      <c r="A22" s="50">
        <v>16</v>
      </c>
      <c r="B22" s="24" t="s">
        <v>22</v>
      </c>
      <c r="C22" s="16">
        <v>10</v>
      </c>
      <c r="D22" s="97" t="s">
        <v>431</v>
      </c>
      <c r="E22" s="97" t="s">
        <v>475</v>
      </c>
      <c r="F22" s="97" t="s">
        <v>115</v>
      </c>
      <c r="G22" s="97" t="s">
        <v>492</v>
      </c>
      <c r="H22" s="63">
        <v>18</v>
      </c>
      <c r="I22" s="63">
        <v>5</v>
      </c>
      <c r="J22" s="63">
        <v>1</v>
      </c>
      <c r="K22" s="63">
        <v>7.5</v>
      </c>
      <c r="L22" s="91">
        <f t="shared" si="0"/>
        <v>31.5</v>
      </c>
      <c r="M22" s="42" t="s">
        <v>674</v>
      </c>
      <c r="N22" s="57"/>
    </row>
    <row r="23" spans="1:14" ht="32.25" customHeight="1" x14ac:dyDescent="0.25">
      <c r="A23" s="50">
        <v>17</v>
      </c>
      <c r="B23" s="24" t="s">
        <v>22</v>
      </c>
      <c r="C23" s="16">
        <v>42</v>
      </c>
      <c r="D23" s="97" t="s">
        <v>421</v>
      </c>
      <c r="E23" s="97" t="s">
        <v>465</v>
      </c>
      <c r="F23" s="97" t="s">
        <v>134</v>
      </c>
      <c r="G23" s="97" t="s">
        <v>494</v>
      </c>
      <c r="H23" s="64">
        <v>15</v>
      </c>
      <c r="I23" s="64">
        <v>6</v>
      </c>
      <c r="J23" s="64">
        <v>2</v>
      </c>
      <c r="K23" s="64">
        <v>8</v>
      </c>
      <c r="L23" s="91">
        <f t="shared" si="0"/>
        <v>31</v>
      </c>
      <c r="M23" s="42" t="s">
        <v>674</v>
      </c>
      <c r="N23" s="57"/>
    </row>
    <row r="24" spans="1:14" ht="33" customHeight="1" x14ac:dyDescent="0.25">
      <c r="A24" s="50">
        <v>18</v>
      </c>
      <c r="B24" s="24" t="s">
        <v>22</v>
      </c>
      <c r="C24" s="18">
        <v>17</v>
      </c>
      <c r="D24" s="97" t="s">
        <v>400</v>
      </c>
      <c r="E24" s="97" t="s">
        <v>444</v>
      </c>
      <c r="F24" s="97" t="s">
        <v>115</v>
      </c>
      <c r="G24" s="97" t="s">
        <v>145</v>
      </c>
      <c r="H24" s="65">
        <v>16</v>
      </c>
      <c r="I24" s="65">
        <v>3.5</v>
      </c>
      <c r="J24" s="65">
        <v>2</v>
      </c>
      <c r="K24" s="65">
        <v>8.5</v>
      </c>
      <c r="L24" s="91">
        <f t="shared" si="0"/>
        <v>30</v>
      </c>
      <c r="M24" s="92"/>
      <c r="N24" s="57"/>
    </row>
    <row r="25" spans="1:14" ht="49.5" customHeight="1" x14ac:dyDescent="0.25">
      <c r="A25" s="50">
        <v>19</v>
      </c>
      <c r="B25" s="24" t="s">
        <v>22</v>
      </c>
      <c r="C25" s="17">
        <v>37</v>
      </c>
      <c r="D25" s="97" t="s">
        <v>418</v>
      </c>
      <c r="E25" s="97" t="s">
        <v>463</v>
      </c>
      <c r="F25" s="97" t="s">
        <v>127</v>
      </c>
      <c r="G25" s="97" t="s">
        <v>502</v>
      </c>
      <c r="H25" s="64">
        <v>16</v>
      </c>
      <c r="I25" s="64">
        <v>3</v>
      </c>
      <c r="J25" s="64">
        <v>3</v>
      </c>
      <c r="K25" s="64">
        <v>8</v>
      </c>
      <c r="L25" s="91">
        <f t="shared" si="0"/>
        <v>30</v>
      </c>
      <c r="M25" s="93"/>
      <c r="N25" s="57"/>
    </row>
    <row r="26" spans="1:14" ht="36.75" customHeight="1" x14ac:dyDescent="0.25">
      <c r="A26" s="50">
        <v>20</v>
      </c>
      <c r="B26" s="24" t="s">
        <v>22</v>
      </c>
      <c r="C26" s="18">
        <v>3</v>
      </c>
      <c r="D26" s="97" t="s">
        <v>430</v>
      </c>
      <c r="E26" s="97" t="s">
        <v>474</v>
      </c>
      <c r="F26" s="97" t="s">
        <v>128</v>
      </c>
      <c r="G26" s="97" t="s">
        <v>493</v>
      </c>
      <c r="H26" s="65">
        <v>13</v>
      </c>
      <c r="I26" s="65">
        <v>6</v>
      </c>
      <c r="J26" s="65">
        <v>2.5</v>
      </c>
      <c r="K26" s="65">
        <v>8</v>
      </c>
      <c r="L26" s="91">
        <f t="shared" si="0"/>
        <v>29.5</v>
      </c>
      <c r="M26" s="94"/>
      <c r="N26" s="57"/>
    </row>
    <row r="27" spans="1:14" ht="31.5" customHeight="1" x14ac:dyDescent="0.25">
      <c r="A27" s="50">
        <v>21</v>
      </c>
      <c r="B27" s="24" t="s">
        <v>22</v>
      </c>
      <c r="C27" s="16">
        <v>27</v>
      </c>
      <c r="D27" s="97" t="s">
        <v>404</v>
      </c>
      <c r="E27" s="97" t="s">
        <v>449</v>
      </c>
      <c r="F27" s="97" t="s">
        <v>134</v>
      </c>
      <c r="G27" s="97" t="s">
        <v>494</v>
      </c>
      <c r="H27" s="64">
        <v>18</v>
      </c>
      <c r="I27" s="64">
        <v>3.5</v>
      </c>
      <c r="J27" s="64">
        <v>1</v>
      </c>
      <c r="K27" s="64">
        <v>7</v>
      </c>
      <c r="L27" s="91">
        <f t="shared" si="0"/>
        <v>29.5</v>
      </c>
      <c r="M27" s="92"/>
      <c r="N27" s="57"/>
    </row>
    <row r="28" spans="1:14" ht="29.25" customHeight="1" x14ac:dyDescent="0.25">
      <c r="A28" s="50">
        <v>22</v>
      </c>
      <c r="B28" s="24" t="s">
        <v>22</v>
      </c>
      <c r="C28" s="16">
        <v>39</v>
      </c>
      <c r="D28" s="97" t="s">
        <v>601</v>
      </c>
      <c r="E28" s="97" t="s">
        <v>461</v>
      </c>
      <c r="F28" s="97" t="s">
        <v>132</v>
      </c>
      <c r="G28" s="97" t="s">
        <v>501</v>
      </c>
      <c r="H28" s="65">
        <v>10</v>
      </c>
      <c r="I28" s="65">
        <v>6</v>
      </c>
      <c r="J28" s="65">
        <v>2</v>
      </c>
      <c r="K28" s="65">
        <v>11.5</v>
      </c>
      <c r="L28" s="91">
        <f t="shared" si="0"/>
        <v>29.5</v>
      </c>
      <c r="M28" s="92"/>
      <c r="N28" s="57"/>
    </row>
    <row r="29" spans="1:14" ht="39.75" customHeight="1" x14ac:dyDescent="0.25">
      <c r="A29" s="50">
        <v>23</v>
      </c>
      <c r="B29" s="24" t="s">
        <v>22</v>
      </c>
      <c r="C29" s="59">
        <v>1</v>
      </c>
      <c r="D29" s="97" t="s">
        <v>442</v>
      </c>
      <c r="E29" s="97" t="s">
        <v>487</v>
      </c>
      <c r="F29" s="97" t="s">
        <v>131</v>
      </c>
      <c r="G29" s="97" t="s">
        <v>511</v>
      </c>
      <c r="H29" s="63">
        <v>9</v>
      </c>
      <c r="I29" s="63">
        <v>6.5</v>
      </c>
      <c r="J29" s="63">
        <v>4.5</v>
      </c>
      <c r="K29" s="63">
        <v>9</v>
      </c>
      <c r="L29" s="91">
        <f t="shared" si="0"/>
        <v>29</v>
      </c>
      <c r="M29" s="93"/>
      <c r="N29" s="57"/>
    </row>
    <row r="30" spans="1:14" ht="40.5" customHeight="1" x14ac:dyDescent="0.25">
      <c r="A30" s="50">
        <v>24</v>
      </c>
      <c r="B30" s="24" t="s">
        <v>22</v>
      </c>
      <c r="C30" s="59">
        <v>13</v>
      </c>
      <c r="D30" s="97" t="s">
        <v>441</v>
      </c>
      <c r="E30" s="97" t="s">
        <v>486</v>
      </c>
      <c r="F30" s="97" t="s">
        <v>120</v>
      </c>
      <c r="G30" s="97" t="s">
        <v>496</v>
      </c>
      <c r="H30" s="63">
        <v>11</v>
      </c>
      <c r="I30" s="63">
        <v>5</v>
      </c>
      <c r="J30" s="63">
        <v>2</v>
      </c>
      <c r="K30" s="63">
        <v>11</v>
      </c>
      <c r="L30" s="91">
        <f t="shared" si="0"/>
        <v>29</v>
      </c>
      <c r="M30" s="92"/>
      <c r="N30" s="57"/>
    </row>
    <row r="31" spans="1:14" ht="42.75" customHeight="1" x14ac:dyDescent="0.25">
      <c r="A31" s="50">
        <v>25</v>
      </c>
      <c r="B31" s="24" t="s">
        <v>22</v>
      </c>
      <c r="C31" s="18">
        <v>6</v>
      </c>
      <c r="D31" s="97" t="s">
        <v>435</v>
      </c>
      <c r="E31" s="97" t="s">
        <v>478</v>
      </c>
      <c r="F31" s="97" t="s">
        <v>597</v>
      </c>
      <c r="G31" s="97" t="s">
        <v>508</v>
      </c>
      <c r="H31" s="63">
        <v>15</v>
      </c>
      <c r="I31" s="63">
        <v>3.5</v>
      </c>
      <c r="J31" s="63">
        <v>1</v>
      </c>
      <c r="K31" s="63">
        <v>8.5</v>
      </c>
      <c r="L31" s="91">
        <f t="shared" si="0"/>
        <v>28</v>
      </c>
      <c r="M31" s="94"/>
      <c r="N31" s="57"/>
    </row>
    <row r="32" spans="1:14" ht="45.75" customHeight="1" x14ac:dyDescent="0.25">
      <c r="A32" s="50">
        <v>26</v>
      </c>
      <c r="B32" s="24" t="s">
        <v>22</v>
      </c>
      <c r="C32" s="17">
        <v>20</v>
      </c>
      <c r="D32" s="97" t="s">
        <v>412</v>
      </c>
      <c r="E32" s="97" t="s">
        <v>456</v>
      </c>
      <c r="F32" s="97" t="s">
        <v>138</v>
      </c>
      <c r="G32" s="97" t="s">
        <v>398</v>
      </c>
      <c r="H32" s="65">
        <v>11</v>
      </c>
      <c r="I32" s="65">
        <v>6.5</v>
      </c>
      <c r="J32" s="65">
        <v>1</v>
      </c>
      <c r="K32" s="65">
        <v>9</v>
      </c>
      <c r="L32" s="91">
        <f t="shared" si="0"/>
        <v>27.5</v>
      </c>
      <c r="M32" s="92"/>
      <c r="N32" s="57"/>
    </row>
    <row r="33" spans="1:14" ht="40.5" customHeight="1" x14ac:dyDescent="0.25">
      <c r="A33" s="50">
        <v>27</v>
      </c>
      <c r="B33" s="24" t="s">
        <v>22</v>
      </c>
      <c r="C33" s="16">
        <v>30</v>
      </c>
      <c r="D33" s="97" t="s">
        <v>403</v>
      </c>
      <c r="E33" s="97" t="s">
        <v>448</v>
      </c>
      <c r="F33" s="97" t="s">
        <v>653</v>
      </c>
      <c r="G33" s="97" t="s">
        <v>278</v>
      </c>
      <c r="H33" s="65">
        <v>13</v>
      </c>
      <c r="I33" s="65">
        <v>5.5</v>
      </c>
      <c r="J33" s="65">
        <v>3</v>
      </c>
      <c r="K33" s="65">
        <v>6</v>
      </c>
      <c r="L33" s="91">
        <f t="shared" si="0"/>
        <v>27.5</v>
      </c>
      <c r="M33" s="92"/>
      <c r="N33" s="57"/>
    </row>
    <row r="34" spans="1:14" ht="45.75" customHeight="1" x14ac:dyDescent="0.25">
      <c r="A34" s="50">
        <v>28</v>
      </c>
      <c r="B34" s="24" t="s">
        <v>22</v>
      </c>
      <c r="C34" s="59">
        <v>4</v>
      </c>
      <c r="D34" s="97" t="s">
        <v>598</v>
      </c>
      <c r="E34" s="97" t="s">
        <v>479</v>
      </c>
      <c r="F34" s="97" t="s">
        <v>123</v>
      </c>
      <c r="G34" s="97" t="s">
        <v>154</v>
      </c>
      <c r="H34" s="63">
        <v>13</v>
      </c>
      <c r="I34" s="63">
        <v>4.5</v>
      </c>
      <c r="J34" s="63">
        <v>2</v>
      </c>
      <c r="K34" s="63">
        <v>7.5</v>
      </c>
      <c r="L34" s="91">
        <f t="shared" si="0"/>
        <v>27</v>
      </c>
      <c r="M34" s="92"/>
      <c r="N34" s="57"/>
    </row>
    <row r="35" spans="1:14" ht="32.25" customHeight="1" x14ac:dyDescent="0.25">
      <c r="A35" s="50">
        <v>29</v>
      </c>
      <c r="B35" s="24" t="s">
        <v>22</v>
      </c>
      <c r="C35" s="16">
        <v>31</v>
      </c>
      <c r="D35" s="97" t="s">
        <v>405</v>
      </c>
      <c r="E35" s="97" t="s">
        <v>450</v>
      </c>
      <c r="F35" s="97" t="s">
        <v>267</v>
      </c>
      <c r="G35" s="97" t="s">
        <v>495</v>
      </c>
      <c r="H35" s="63">
        <v>16</v>
      </c>
      <c r="I35" s="63">
        <v>1</v>
      </c>
      <c r="J35" s="63">
        <v>2</v>
      </c>
      <c r="K35" s="63">
        <v>7.5</v>
      </c>
      <c r="L35" s="91">
        <f t="shared" si="0"/>
        <v>26.5</v>
      </c>
      <c r="M35" s="93"/>
      <c r="N35" s="57"/>
    </row>
    <row r="36" spans="1:14" ht="30" customHeight="1" x14ac:dyDescent="0.25">
      <c r="A36" s="50">
        <v>30</v>
      </c>
      <c r="B36" s="24" t="s">
        <v>22</v>
      </c>
      <c r="C36" s="16">
        <v>40</v>
      </c>
      <c r="D36" s="97" t="s">
        <v>419</v>
      </c>
      <c r="E36" s="97" t="s">
        <v>464</v>
      </c>
      <c r="F36" s="97" t="s">
        <v>126</v>
      </c>
      <c r="G36" s="97" t="s">
        <v>503</v>
      </c>
      <c r="H36" s="64">
        <v>11</v>
      </c>
      <c r="I36" s="64">
        <v>4</v>
      </c>
      <c r="J36" s="64">
        <v>5</v>
      </c>
      <c r="K36" s="64">
        <v>6</v>
      </c>
      <c r="L36" s="91">
        <f t="shared" si="0"/>
        <v>26</v>
      </c>
      <c r="M36" s="92"/>
      <c r="N36" s="57"/>
    </row>
    <row r="37" spans="1:14" ht="31.5" x14ac:dyDescent="0.25">
      <c r="A37" s="50">
        <v>31</v>
      </c>
      <c r="B37" s="24" t="s">
        <v>22</v>
      </c>
      <c r="C37" s="17">
        <v>43</v>
      </c>
      <c r="D37" s="97" t="s">
        <v>424</v>
      </c>
      <c r="E37" s="97" t="s">
        <v>468</v>
      </c>
      <c r="F37" s="97" t="s">
        <v>267</v>
      </c>
      <c r="G37" s="97" t="s">
        <v>495</v>
      </c>
      <c r="H37" s="63">
        <v>11</v>
      </c>
      <c r="I37" s="63">
        <v>6</v>
      </c>
      <c r="J37" s="63">
        <v>1</v>
      </c>
      <c r="K37" s="63">
        <v>8</v>
      </c>
      <c r="L37" s="91">
        <f t="shared" si="0"/>
        <v>26</v>
      </c>
      <c r="M37" s="93"/>
      <c r="N37" s="57"/>
    </row>
    <row r="38" spans="1:14" s="11" customFormat="1" ht="31.5" x14ac:dyDescent="0.25">
      <c r="A38" s="50">
        <v>32</v>
      </c>
      <c r="B38" s="24" t="s">
        <v>22</v>
      </c>
      <c r="C38" s="16">
        <v>47</v>
      </c>
      <c r="D38" s="97" t="s">
        <v>414</v>
      </c>
      <c r="E38" s="97" t="s">
        <v>458</v>
      </c>
      <c r="F38" s="97" t="s">
        <v>262</v>
      </c>
      <c r="G38" s="97" t="s">
        <v>500</v>
      </c>
      <c r="H38" s="63">
        <v>15</v>
      </c>
      <c r="I38" s="63">
        <v>2</v>
      </c>
      <c r="J38" s="63">
        <v>2</v>
      </c>
      <c r="K38" s="63">
        <v>7</v>
      </c>
      <c r="L38" s="91">
        <f t="shared" si="0"/>
        <v>26</v>
      </c>
      <c r="M38" s="92"/>
      <c r="N38" s="57"/>
    </row>
    <row r="39" spans="1:14" ht="31.5" x14ac:dyDescent="0.25">
      <c r="A39" s="50">
        <v>33</v>
      </c>
      <c r="B39" s="24" t="s">
        <v>22</v>
      </c>
      <c r="C39" s="16">
        <v>22</v>
      </c>
      <c r="D39" s="97" t="s">
        <v>402</v>
      </c>
      <c r="E39" s="97" t="s">
        <v>447</v>
      </c>
      <c r="F39" s="97" t="s">
        <v>128</v>
      </c>
      <c r="G39" s="97" t="s">
        <v>493</v>
      </c>
      <c r="H39" s="64">
        <v>12</v>
      </c>
      <c r="I39" s="64">
        <v>3</v>
      </c>
      <c r="J39" s="64">
        <v>1</v>
      </c>
      <c r="K39" s="64">
        <v>9</v>
      </c>
      <c r="L39" s="91">
        <f t="shared" ref="L39:L55" si="1">SUM(H39:K39)</f>
        <v>25</v>
      </c>
      <c r="M39" s="92"/>
      <c r="N39" s="57"/>
    </row>
    <row r="40" spans="1:14" ht="47.25" x14ac:dyDescent="0.25">
      <c r="A40" s="50">
        <v>34</v>
      </c>
      <c r="B40" s="24" t="s">
        <v>22</v>
      </c>
      <c r="C40" s="16">
        <v>48</v>
      </c>
      <c r="D40" s="97" t="s">
        <v>426</v>
      </c>
      <c r="E40" s="97" t="s">
        <v>470</v>
      </c>
      <c r="F40" s="97" t="s">
        <v>140</v>
      </c>
      <c r="G40" s="97" t="s">
        <v>389</v>
      </c>
      <c r="H40" s="63">
        <v>14</v>
      </c>
      <c r="I40" s="63">
        <v>3</v>
      </c>
      <c r="J40" s="63">
        <v>2</v>
      </c>
      <c r="K40" s="63">
        <v>6</v>
      </c>
      <c r="L40" s="91">
        <f t="shared" si="1"/>
        <v>25</v>
      </c>
      <c r="M40" s="92"/>
      <c r="N40" s="57"/>
    </row>
    <row r="41" spans="1:14" ht="31.5" x14ac:dyDescent="0.25">
      <c r="A41" s="50">
        <v>35</v>
      </c>
      <c r="B41" s="24" t="s">
        <v>22</v>
      </c>
      <c r="C41" s="16">
        <v>19</v>
      </c>
      <c r="D41" s="97" t="s">
        <v>407</v>
      </c>
      <c r="E41" s="97" t="s">
        <v>452</v>
      </c>
      <c r="F41" s="97" t="s">
        <v>116</v>
      </c>
      <c r="G41" s="97" t="s">
        <v>149</v>
      </c>
      <c r="H41" s="64">
        <v>12</v>
      </c>
      <c r="I41" s="64">
        <v>3.5</v>
      </c>
      <c r="J41" s="64">
        <v>1</v>
      </c>
      <c r="K41" s="64">
        <v>7.5</v>
      </c>
      <c r="L41" s="91">
        <f t="shared" si="1"/>
        <v>24</v>
      </c>
      <c r="M41" s="92"/>
      <c r="N41" s="57"/>
    </row>
    <row r="42" spans="1:14" ht="45" customHeight="1" x14ac:dyDescent="0.25">
      <c r="A42" s="50">
        <v>36</v>
      </c>
      <c r="B42" s="24" t="s">
        <v>22</v>
      </c>
      <c r="C42" s="17">
        <v>46</v>
      </c>
      <c r="D42" s="97" t="s">
        <v>415</v>
      </c>
      <c r="E42" s="97" t="s">
        <v>459</v>
      </c>
      <c r="F42" s="97" t="s">
        <v>263</v>
      </c>
      <c r="G42" s="97" t="s">
        <v>278</v>
      </c>
      <c r="H42" s="66">
        <v>10</v>
      </c>
      <c r="I42" s="66">
        <v>5.5</v>
      </c>
      <c r="J42" s="66">
        <v>4</v>
      </c>
      <c r="K42" s="66">
        <v>4</v>
      </c>
      <c r="L42" s="91">
        <f t="shared" si="1"/>
        <v>23.5</v>
      </c>
      <c r="M42" s="93"/>
      <c r="N42" s="57"/>
    </row>
    <row r="43" spans="1:14" ht="31.5" x14ac:dyDescent="0.25">
      <c r="A43" s="50">
        <v>37</v>
      </c>
      <c r="B43" s="24" t="s">
        <v>22</v>
      </c>
      <c r="C43" s="17">
        <v>8</v>
      </c>
      <c r="D43" s="97" t="s">
        <v>433</v>
      </c>
      <c r="E43" s="97" t="s">
        <v>477</v>
      </c>
      <c r="F43" s="97" t="s">
        <v>135</v>
      </c>
      <c r="G43" s="97" t="s">
        <v>506</v>
      </c>
      <c r="H43" s="64">
        <v>16</v>
      </c>
      <c r="I43" s="64">
        <v>1.5</v>
      </c>
      <c r="J43" s="64">
        <v>1</v>
      </c>
      <c r="K43" s="64">
        <v>3.5</v>
      </c>
      <c r="L43" s="91">
        <f t="shared" si="1"/>
        <v>22</v>
      </c>
      <c r="M43" s="92"/>
      <c r="N43" s="57"/>
    </row>
    <row r="44" spans="1:14" ht="40.5" customHeight="1" x14ac:dyDescent="0.25">
      <c r="A44" s="50">
        <v>38</v>
      </c>
      <c r="B44" s="24" t="s">
        <v>22</v>
      </c>
      <c r="C44" s="59">
        <v>15</v>
      </c>
      <c r="D44" s="97" t="s">
        <v>437</v>
      </c>
      <c r="E44" s="97" t="s">
        <v>481</v>
      </c>
      <c r="F44" s="97" t="s">
        <v>490</v>
      </c>
      <c r="G44" s="97" t="s">
        <v>509</v>
      </c>
      <c r="H44" s="63">
        <v>15</v>
      </c>
      <c r="I44" s="63">
        <v>1.5</v>
      </c>
      <c r="J44" s="63">
        <v>1</v>
      </c>
      <c r="K44" s="63">
        <v>4.5</v>
      </c>
      <c r="L44" s="91">
        <f t="shared" si="1"/>
        <v>22</v>
      </c>
      <c r="M44" s="92"/>
      <c r="N44" s="57"/>
    </row>
    <row r="45" spans="1:14" ht="31.5" x14ac:dyDescent="0.25">
      <c r="A45" s="50">
        <v>39</v>
      </c>
      <c r="B45" s="24" t="s">
        <v>22</v>
      </c>
      <c r="C45" s="18">
        <v>26</v>
      </c>
      <c r="D45" s="97" t="s">
        <v>409</v>
      </c>
      <c r="E45" s="97" t="s">
        <v>453</v>
      </c>
      <c r="F45" s="97" t="s">
        <v>126</v>
      </c>
      <c r="G45" s="97" t="s">
        <v>385</v>
      </c>
      <c r="H45" s="65">
        <v>10</v>
      </c>
      <c r="I45" s="65">
        <v>3.5</v>
      </c>
      <c r="J45" s="65">
        <v>0</v>
      </c>
      <c r="K45" s="65">
        <v>8.5</v>
      </c>
      <c r="L45" s="91">
        <f t="shared" si="1"/>
        <v>22</v>
      </c>
      <c r="M45" s="92"/>
      <c r="N45" s="57"/>
    </row>
    <row r="46" spans="1:14" ht="31.5" x14ac:dyDescent="0.25">
      <c r="A46" s="50">
        <v>40</v>
      </c>
      <c r="B46" s="24" t="s">
        <v>22</v>
      </c>
      <c r="C46" s="16">
        <v>18</v>
      </c>
      <c r="D46" s="97" t="s">
        <v>410</v>
      </c>
      <c r="E46" s="97" t="s">
        <v>454</v>
      </c>
      <c r="F46" s="97" t="s">
        <v>125</v>
      </c>
      <c r="G46" s="97" t="s">
        <v>497</v>
      </c>
      <c r="H46" s="63">
        <v>13</v>
      </c>
      <c r="I46" s="63">
        <v>2</v>
      </c>
      <c r="J46" s="63">
        <v>0</v>
      </c>
      <c r="K46" s="63">
        <v>6.5</v>
      </c>
      <c r="L46" s="91">
        <f t="shared" si="1"/>
        <v>21.5</v>
      </c>
      <c r="M46" s="94"/>
      <c r="N46" s="57"/>
    </row>
    <row r="47" spans="1:14" ht="31.5" x14ac:dyDescent="0.25">
      <c r="A47" s="50">
        <v>41</v>
      </c>
      <c r="B47" s="24" t="s">
        <v>22</v>
      </c>
      <c r="C47" s="17">
        <v>45</v>
      </c>
      <c r="D47" s="97" t="s">
        <v>428</v>
      </c>
      <c r="E47" s="97" t="s">
        <v>472</v>
      </c>
      <c r="F47" s="97" t="s">
        <v>127</v>
      </c>
      <c r="G47" s="97" t="s">
        <v>502</v>
      </c>
      <c r="H47" s="65">
        <v>8</v>
      </c>
      <c r="I47" s="65">
        <v>4</v>
      </c>
      <c r="J47" s="65">
        <v>1</v>
      </c>
      <c r="K47" s="65">
        <v>7.5</v>
      </c>
      <c r="L47" s="91">
        <f t="shared" si="1"/>
        <v>20.5</v>
      </c>
      <c r="M47" s="94"/>
      <c r="N47" s="57"/>
    </row>
    <row r="48" spans="1:14" ht="31.5" x14ac:dyDescent="0.25">
      <c r="A48" s="50">
        <v>42</v>
      </c>
      <c r="B48" s="24" t="s">
        <v>22</v>
      </c>
      <c r="C48" s="59">
        <v>49</v>
      </c>
      <c r="D48" s="97" t="s">
        <v>423</v>
      </c>
      <c r="E48" s="97" t="s">
        <v>467</v>
      </c>
      <c r="F48" s="97" t="s">
        <v>137</v>
      </c>
      <c r="G48" s="97" t="s">
        <v>287</v>
      </c>
      <c r="H48" s="65">
        <v>13</v>
      </c>
      <c r="I48" s="65">
        <v>1</v>
      </c>
      <c r="J48" s="65">
        <v>0.5</v>
      </c>
      <c r="K48" s="65">
        <v>5.5</v>
      </c>
      <c r="L48" s="91">
        <f t="shared" si="1"/>
        <v>20</v>
      </c>
      <c r="M48" s="94"/>
      <c r="N48" s="57"/>
    </row>
    <row r="49" spans="1:14" ht="31.5" x14ac:dyDescent="0.25">
      <c r="A49" s="50">
        <v>43</v>
      </c>
      <c r="B49" s="24" t="s">
        <v>22</v>
      </c>
      <c r="C49" s="59">
        <v>14</v>
      </c>
      <c r="D49" s="97" t="s">
        <v>439</v>
      </c>
      <c r="E49" s="97" t="s">
        <v>483</v>
      </c>
      <c r="F49" s="97" t="s">
        <v>144</v>
      </c>
      <c r="G49" s="97" t="s">
        <v>510</v>
      </c>
      <c r="H49" s="63">
        <v>13</v>
      </c>
      <c r="I49" s="63">
        <v>1.5</v>
      </c>
      <c r="J49" s="63">
        <v>0</v>
      </c>
      <c r="K49" s="63">
        <v>4.5</v>
      </c>
      <c r="L49" s="91">
        <f t="shared" si="1"/>
        <v>19</v>
      </c>
      <c r="M49" s="94"/>
      <c r="N49" s="57"/>
    </row>
    <row r="50" spans="1:14" ht="47.25" x14ac:dyDescent="0.25">
      <c r="A50" s="50">
        <v>44</v>
      </c>
      <c r="B50" s="24" t="s">
        <v>22</v>
      </c>
      <c r="C50" s="16">
        <v>34</v>
      </c>
      <c r="D50" s="97" t="s">
        <v>416</v>
      </c>
      <c r="E50" s="97" t="s">
        <v>460</v>
      </c>
      <c r="F50" s="97" t="s">
        <v>142</v>
      </c>
      <c r="G50" s="97" t="s">
        <v>384</v>
      </c>
      <c r="H50" s="65">
        <v>14</v>
      </c>
      <c r="I50" s="65">
        <v>2</v>
      </c>
      <c r="J50" s="65">
        <v>0</v>
      </c>
      <c r="K50" s="65">
        <v>2.5</v>
      </c>
      <c r="L50" s="91">
        <f t="shared" si="1"/>
        <v>18.5</v>
      </c>
      <c r="M50" s="94"/>
      <c r="N50" s="57"/>
    </row>
    <row r="51" spans="1:14" ht="31.5" x14ac:dyDescent="0.25">
      <c r="A51" s="50">
        <v>45</v>
      </c>
      <c r="B51" s="24" t="s">
        <v>22</v>
      </c>
      <c r="C51" s="17">
        <v>36</v>
      </c>
      <c r="D51" s="97" t="s">
        <v>427</v>
      </c>
      <c r="E51" s="97" t="s">
        <v>471</v>
      </c>
      <c r="F51" s="97" t="s">
        <v>126</v>
      </c>
      <c r="G51" s="97" t="s">
        <v>157</v>
      </c>
      <c r="H51" s="65">
        <v>9</v>
      </c>
      <c r="I51" s="65">
        <v>3.5</v>
      </c>
      <c r="J51" s="65">
        <v>0</v>
      </c>
      <c r="K51" s="65">
        <v>4</v>
      </c>
      <c r="L51" s="91">
        <f t="shared" si="1"/>
        <v>16.5</v>
      </c>
      <c r="M51" s="94"/>
      <c r="N51" s="57"/>
    </row>
    <row r="52" spans="1:14" ht="31.5" x14ac:dyDescent="0.25">
      <c r="A52" s="50">
        <v>46</v>
      </c>
      <c r="B52" s="24" t="s">
        <v>22</v>
      </c>
      <c r="C52" s="16">
        <v>23</v>
      </c>
      <c r="D52" s="97" t="s">
        <v>600</v>
      </c>
      <c r="E52" s="97" t="s">
        <v>445</v>
      </c>
      <c r="F52" s="97" t="s">
        <v>115</v>
      </c>
      <c r="G52" s="97" t="s">
        <v>492</v>
      </c>
      <c r="H52" s="65">
        <v>9</v>
      </c>
      <c r="I52" s="65">
        <v>2.5</v>
      </c>
      <c r="J52" s="65">
        <v>0</v>
      </c>
      <c r="K52" s="65">
        <v>4.5</v>
      </c>
      <c r="L52" s="91">
        <f t="shared" si="1"/>
        <v>16</v>
      </c>
      <c r="M52" s="94"/>
      <c r="N52" s="57"/>
    </row>
    <row r="53" spans="1:14" ht="31.5" x14ac:dyDescent="0.25">
      <c r="A53" s="50">
        <v>47</v>
      </c>
      <c r="B53" s="24" t="s">
        <v>22</v>
      </c>
      <c r="C53" s="17">
        <v>35</v>
      </c>
      <c r="D53" s="97" t="s">
        <v>420</v>
      </c>
      <c r="E53" s="97" t="s">
        <v>461</v>
      </c>
      <c r="F53" s="97" t="s">
        <v>654</v>
      </c>
      <c r="G53" s="97" t="s">
        <v>150</v>
      </c>
      <c r="H53" s="64">
        <v>6</v>
      </c>
      <c r="I53" s="64">
        <v>3.5</v>
      </c>
      <c r="J53" s="64">
        <v>3</v>
      </c>
      <c r="K53" s="64">
        <v>3.5</v>
      </c>
      <c r="L53" s="91">
        <f t="shared" si="1"/>
        <v>16</v>
      </c>
      <c r="M53" s="94"/>
      <c r="N53" s="57"/>
    </row>
    <row r="54" spans="1:14" ht="31.5" x14ac:dyDescent="0.25">
      <c r="A54" s="50">
        <v>48</v>
      </c>
      <c r="B54" s="24" t="s">
        <v>22</v>
      </c>
      <c r="C54" s="18">
        <v>33</v>
      </c>
      <c r="D54" s="97" t="s">
        <v>425</v>
      </c>
      <c r="E54" s="97" t="s">
        <v>469</v>
      </c>
      <c r="F54" s="97" t="s">
        <v>489</v>
      </c>
      <c r="G54" s="97" t="s">
        <v>504</v>
      </c>
      <c r="H54" s="64">
        <v>9</v>
      </c>
      <c r="I54" s="64">
        <v>1.5</v>
      </c>
      <c r="J54" s="64">
        <v>1</v>
      </c>
      <c r="K54" s="64">
        <v>2</v>
      </c>
      <c r="L54" s="91">
        <f t="shared" si="1"/>
        <v>13.5</v>
      </c>
      <c r="M54" s="94"/>
      <c r="N54" s="57"/>
    </row>
    <row r="55" spans="1:14" ht="26.25" customHeight="1" x14ac:dyDescent="0.25">
      <c r="A55" s="50">
        <v>49</v>
      </c>
      <c r="B55" s="24" t="s">
        <v>22</v>
      </c>
      <c r="C55" s="59">
        <v>12</v>
      </c>
      <c r="D55" s="97" t="s">
        <v>438</v>
      </c>
      <c r="E55" s="97" t="s">
        <v>482</v>
      </c>
      <c r="F55" s="97" t="s">
        <v>264</v>
      </c>
      <c r="G55" s="97" t="s">
        <v>284</v>
      </c>
      <c r="H55" s="63">
        <v>10</v>
      </c>
      <c r="I55" s="63">
        <v>1</v>
      </c>
      <c r="J55" s="63">
        <v>0</v>
      </c>
      <c r="K55" s="63">
        <v>1</v>
      </c>
      <c r="L55" s="91">
        <f t="shared" si="1"/>
        <v>12</v>
      </c>
      <c r="M55" s="94"/>
      <c r="N55" s="57"/>
    </row>
    <row r="56" spans="1:14" ht="12.75" x14ac:dyDescent="0.2">
      <c r="E56" s="38"/>
      <c r="F56" s="37"/>
      <c r="G56" s="3"/>
      <c r="H56" s="1"/>
      <c r="I56" s="1"/>
      <c r="J56" s="1"/>
      <c r="K56" s="1"/>
      <c r="L56" s="1"/>
      <c r="M56" s="82"/>
    </row>
    <row r="57" spans="1:14" ht="12.75" x14ac:dyDescent="0.2">
      <c r="E57" s="38"/>
      <c r="F57" s="37"/>
      <c r="G57" s="3"/>
      <c r="H57" s="1"/>
      <c r="I57" s="1"/>
      <c r="J57" s="1"/>
      <c r="K57" s="1"/>
      <c r="L57" s="1"/>
      <c r="M57" s="82"/>
    </row>
    <row r="58" spans="1:14" x14ac:dyDescent="0.2">
      <c r="A58" s="14" t="s">
        <v>11</v>
      </c>
      <c r="B58" s="58"/>
      <c r="C58" s="58"/>
      <c r="D58" s="99" t="s">
        <v>608</v>
      </c>
      <c r="E58" s="98"/>
      <c r="F58" s="34"/>
      <c r="G58" s="129"/>
      <c r="H58" s="38"/>
      <c r="I58" s="38"/>
      <c r="J58" s="1"/>
      <c r="K58" s="1"/>
      <c r="L58" s="1"/>
      <c r="M58" s="82"/>
    </row>
    <row r="59" spans="1:14" x14ac:dyDescent="0.2">
      <c r="A59" s="14"/>
      <c r="B59" s="58"/>
      <c r="C59" s="58"/>
      <c r="D59" s="99"/>
      <c r="E59" s="98"/>
      <c r="F59" s="58" t="s">
        <v>666</v>
      </c>
      <c r="G59" s="72" t="s">
        <v>667</v>
      </c>
      <c r="H59" s="38"/>
      <c r="I59" s="38"/>
      <c r="J59" s="1"/>
      <c r="K59" s="1"/>
      <c r="L59" s="1"/>
      <c r="M59" s="82"/>
    </row>
    <row r="60" spans="1:14" x14ac:dyDescent="0.2">
      <c r="A60" s="14" t="s">
        <v>12</v>
      </c>
      <c r="B60" s="58"/>
      <c r="C60" s="58"/>
      <c r="D60" s="99" t="s">
        <v>625</v>
      </c>
      <c r="E60" s="98"/>
      <c r="F60" s="58"/>
      <c r="G60" s="75"/>
      <c r="H60" s="38"/>
      <c r="I60" s="38"/>
      <c r="J60" s="1"/>
      <c r="K60" s="1"/>
      <c r="L60" s="1"/>
      <c r="M60" s="82"/>
    </row>
    <row r="61" spans="1:14" x14ac:dyDescent="0.2">
      <c r="A61" s="12"/>
      <c r="B61" s="58"/>
      <c r="C61" s="58"/>
      <c r="D61" s="99" t="s">
        <v>626</v>
      </c>
      <c r="E61" s="98"/>
      <c r="F61" s="58" t="s">
        <v>668</v>
      </c>
      <c r="G61" s="75" t="s">
        <v>669</v>
      </c>
      <c r="H61" s="38"/>
      <c r="I61" s="38"/>
      <c r="J61" s="1"/>
      <c r="K61" s="1"/>
      <c r="L61" s="1"/>
      <c r="M61" s="82"/>
    </row>
    <row r="62" spans="1:14" x14ac:dyDescent="0.2">
      <c r="A62" s="12"/>
      <c r="B62" s="58"/>
      <c r="C62" s="58"/>
      <c r="D62" s="99" t="s">
        <v>627</v>
      </c>
      <c r="E62" s="98"/>
      <c r="F62" s="58"/>
      <c r="G62" s="76" t="s">
        <v>638</v>
      </c>
      <c r="H62" s="38"/>
      <c r="I62" s="38"/>
      <c r="J62" s="1"/>
      <c r="K62" s="1"/>
      <c r="L62" s="1"/>
      <c r="M62" s="82"/>
    </row>
    <row r="63" spans="1:14" x14ac:dyDescent="0.2">
      <c r="A63" s="12"/>
      <c r="B63" s="58"/>
      <c r="C63" s="58"/>
      <c r="D63" s="99" t="s">
        <v>628</v>
      </c>
      <c r="E63" s="98"/>
      <c r="F63" s="58"/>
      <c r="G63" s="74" t="s">
        <v>670</v>
      </c>
      <c r="H63" s="38"/>
      <c r="I63" s="38"/>
      <c r="J63" s="1"/>
      <c r="K63" s="1"/>
      <c r="L63" s="1"/>
      <c r="M63" s="82"/>
    </row>
    <row r="64" spans="1:14" x14ac:dyDescent="0.2">
      <c r="A64" s="12"/>
      <c r="B64" s="58"/>
      <c r="C64" s="58"/>
      <c r="D64" s="99" t="s">
        <v>629</v>
      </c>
      <c r="E64" s="98"/>
      <c r="F64" s="58"/>
      <c r="G64" s="74" t="s">
        <v>671</v>
      </c>
      <c r="H64" s="38"/>
      <c r="I64" s="38"/>
      <c r="J64" s="1"/>
      <c r="K64" s="1"/>
      <c r="L64" s="1"/>
      <c r="M64" s="82"/>
    </row>
    <row r="65" spans="1:13" x14ac:dyDescent="0.2">
      <c r="A65" s="12"/>
      <c r="B65" s="58"/>
      <c r="C65" s="58"/>
      <c r="D65" s="99" t="s">
        <v>630</v>
      </c>
      <c r="E65" s="98"/>
      <c r="F65" s="10"/>
      <c r="G65" s="39"/>
      <c r="H65" s="38"/>
      <c r="I65" s="38"/>
      <c r="J65" s="1"/>
      <c r="K65" s="1"/>
      <c r="L65" s="1"/>
      <c r="M65" s="82"/>
    </row>
    <row r="66" spans="1:13" x14ac:dyDescent="0.2">
      <c r="A66" s="1"/>
      <c r="B66" s="58"/>
      <c r="C66" s="58"/>
      <c r="D66" s="99" t="s">
        <v>631</v>
      </c>
      <c r="E66" s="98"/>
      <c r="F66" s="10"/>
      <c r="G66" s="39"/>
      <c r="H66" s="38"/>
      <c r="I66" s="38"/>
      <c r="J66" s="1"/>
      <c r="K66" s="1"/>
      <c r="L66" s="1"/>
      <c r="M66" s="82"/>
    </row>
    <row r="67" spans="1:13" x14ac:dyDescent="0.2">
      <c r="A67" s="1"/>
      <c r="B67" s="58"/>
      <c r="C67" s="58"/>
      <c r="D67" s="99" t="s">
        <v>632</v>
      </c>
      <c r="E67" s="98"/>
      <c r="F67" s="3"/>
      <c r="G67" s="3"/>
      <c r="H67" s="38"/>
      <c r="I67" s="38"/>
      <c r="J67" s="1"/>
      <c r="K67" s="1"/>
      <c r="L67" s="1"/>
      <c r="M67" s="82"/>
    </row>
    <row r="68" spans="1:13" x14ac:dyDescent="0.2">
      <c r="A68" s="1"/>
      <c r="B68" s="58"/>
      <c r="C68" s="58"/>
      <c r="D68" s="99" t="s">
        <v>633</v>
      </c>
      <c r="E68" s="98"/>
      <c r="F68" s="3"/>
      <c r="G68" s="3"/>
      <c r="H68" s="38"/>
      <c r="I68" s="38"/>
      <c r="J68" s="1"/>
      <c r="K68" s="1"/>
      <c r="L68" s="1"/>
      <c r="M68" s="82"/>
    </row>
    <row r="69" spans="1:13" x14ac:dyDescent="0.2">
      <c r="A69" s="1"/>
      <c r="B69" s="58"/>
      <c r="C69" s="58"/>
      <c r="D69" s="99" t="s">
        <v>634</v>
      </c>
      <c r="E69" s="98"/>
      <c r="F69" s="3"/>
      <c r="G69" s="3"/>
      <c r="H69" s="38"/>
      <c r="I69" s="38"/>
      <c r="J69" s="1"/>
      <c r="K69" s="1"/>
      <c r="L69" s="1"/>
      <c r="M69" s="82"/>
    </row>
    <row r="70" spans="1:13" x14ac:dyDescent="0.2">
      <c r="A70" s="1"/>
      <c r="B70" s="58"/>
      <c r="C70" s="58"/>
      <c r="D70" s="99" t="s">
        <v>635</v>
      </c>
      <c r="E70" s="98"/>
      <c r="F70" s="3"/>
      <c r="G70" s="3"/>
      <c r="H70" s="38"/>
      <c r="I70" s="38"/>
      <c r="J70" s="1"/>
      <c r="K70" s="1"/>
      <c r="L70" s="1"/>
      <c r="M70" s="82"/>
    </row>
    <row r="71" spans="1:13" x14ac:dyDescent="0.2">
      <c r="A71" s="1"/>
      <c r="B71" s="58"/>
      <c r="C71" s="58"/>
      <c r="D71" s="99" t="s">
        <v>636</v>
      </c>
      <c r="E71" s="98"/>
      <c r="F71" s="3"/>
      <c r="G71" s="3"/>
      <c r="H71" s="38"/>
      <c r="I71" s="38"/>
      <c r="J71" s="1"/>
      <c r="K71" s="1"/>
      <c r="L71" s="1"/>
      <c r="M71" s="82"/>
    </row>
    <row r="72" spans="1:13" x14ac:dyDescent="0.2">
      <c r="A72" s="1"/>
      <c r="B72" s="58"/>
      <c r="C72" s="58"/>
      <c r="D72" s="99" t="s">
        <v>637</v>
      </c>
      <c r="E72" s="98"/>
      <c r="F72" s="3"/>
      <c r="G72" s="3"/>
      <c r="H72" s="38"/>
      <c r="I72" s="38"/>
      <c r="J72" s="1"/>
      <c r="K72" s="1"/>
      <c r="L72" s="1"/>
      <c r="M72" s="82"/>
    </row>
    <row r="73" spans="1:13" ht="12.75" x14ac:dyDescent="0.2">
      <c r="A73" s="1"/>
      <c r="B73" s="1"/>
      <c r="C73" s="14"/>
      <c r="D73" s="5"/>
      <c r="E73" s="1"/>
      <c r="F73" s="3"/>
      <c r="G73" s="3"/>
      <c r="H73" s="38"/>
      <c r="I73" s="38"/>
      <c r="J73" s="1"/>
      <c r="K73" s="1"/>
      <c r="L73" s="1"/>
      <c r="M73" s="82"/>
    </row>
    <row r="74" spans="1:13" ht="12.75" x14ac:dyDescent="0.2">
      <c r="A74" s="1"/>
      <c r="B74" s="1"/>
      <c r="C74" s="14"/>
      <c r="D74" s="5"/>
      <c r="E74" s="1"/>
      <c r="F74" s="3"/>
      <c r="G74" s="3"/>
      <c r="H74" s="38"/>
      <c r="I74" s="38"/>
      <c r="J74" s="1"/>
      <c r="K74" s="1"/>
      <c r="L74" s="1"/>
      <c r="M74" s="82"/>
    </row>
    <row r="75" spans="1:13" ht="12.75" x14ac:dyDescent="0.2">
      <c r="A75" s="1"/>
      <c r="B75" s="1"/>
      <c r="C75" s="14"/>
      <c r="D75" s="5"/>
      <c r="E75" s="1"/>
      <c r="F75" s="3"/>
      <c r="G75" s="3"/>
      <c r="H75" s="1"/>
      <c r="I75" s="1"/>
      <c r="J75" s="1"/>
      <c r="K75" s="1"/>
      <c r="L75" s="1"/>
      <c r="M75" s="82"/>
    </row>
    <row r="76" spans="1:13" ht="12.75" x14ac:dyDescent="0.2">
      <c r="A76" s="1"/>
      <c r="B76" s="1"/>
      <c r="C76" s="14"/>
      <c r="D76" s="5"/>
      <c r="E76" s="1"/>
      <c r="F76" s="3"/>
      <c r="G76" s="3"/>
      <c r="H76" s="1"/>
      <c r="I76" s="1"/>
      <c r="J76" s="1"/>
      <c r="K76" s="1"/>
      <c r="L76" s="1"/>
      <c r="M76" s="82"/>
    </row>
    <row r="77" spans="1:13" ht="12.75" x14ac:dyDescent="0.2">
      <c r="A77" s="1"/>
      <c r="B77" s="1"/>
      <c r="C77" s="14"/>
      <c r="D77" s="5"/>
      <c r="E77" s="1"/>
      <c r="F77" s="3"/>
      <c r="G77" s="3"/>
      <c r="H77" s="1"/>
      <c r="I77" s="1"/>
      <c r="J77" s="1"/>
      <c r="K77" s="1"/>
      <c r="L77" s="1"/>
      <c r="M77" s="82"/>
    </row>
    <row r="78" spans="1:13" ht="12.75" x14ac:dyDescent="0.2">
      <c r="A78" s="1"/>
      <c r="B78" s="1"/>
      <c r="C78" s="14"/>
      <c r="D78" s="5"/>
      <c r="E78" s="1"/>
      <c r="F78" s="3"/>
      <c r="G78" s="3"/>
      <c r="H78" s="1"/>
      <c r="I78" s="1"/>
      <c r="J78" s="1"/>
      <c r="K78" s="1"/>
      <c r="L78" s="1"/>
      <c r="M78" s="82"/>
    </row>
    <row r="79" spans="1:13" ht="12.75" x14ac:dyDescent="0.2">
      <c r="A79" s="1"/>
      <c r="B79" s="1"/>
      <c r="C79" s="14"/>
      <c r="D79" s="5"/>
      <c r="E79" s="1"/>
      <c r="F79" s="3"/>
      <c r="G79" s="3"/>
      <c r="H79" s="1"/>
      <c r="I79" s="1"/>
      <c r="J79" s="1"/>
      <c r="K79" s="1"/>
      <c r="L79" s="1"/>
      <c r="M79" s="82"/>
    </row>
    <row r="80" spans="1:13" ht="12.75" x14ac:dyDescent="0.2">
      <c r="A80" s="1"/>
      <c r="B80" s="1"/>
      <c r="C80" s="14"/>
      <c r="D80" s="5"/>
      <c r="E80" s="1"/>
      <c r="F80" s="3"/>
      <c r="G80" s="3"/>
      <c r="H80" s="1"/>
      <c r="I80" s="1"/>
      <c r="J80" s="1"/>
      <c r="K80" s="1"/>
      <c r="L80" s="1"/>
      <c r="M80" s="82"/>
    </row>
    <row r="81" spans="1:13" ht="12.75" x14ac:dyDescent="0.2">
      <c r="A81" s="1"/>
      <c r="B81" s="1"/>
      <c r="C81" s="14"/>
      <c r="D81" s="5"/>
      <c r="E81" s="1"/>
      <c r="F81" s="3"/>
      <c r="G81" s="3"/>
      <c r="H81" s="1"/>
      <c r="I81" s="1"/>
      <c r="J81" s="1"/>
      <c r="K81" s="1"/>
      <c r="L81" s="1"/>
      <c r="M81" s="82"/>
    </row>
    <row r="82" spans="1:13" ht="12.75" x14ac:dyDescent="0.2">
      <c r="A82" s="1"/>
      <c r="B82" s="1"/>
      <c r="C82" s="14"/>
      <c r="D82" s="5"/>
      <c r="E82" s="1"/>
      <c r="F82" s="3"/>
      <c r="G82" s="3"/>
      <c r="H82" s="1"/>
      <c r="I82" s="1"/>
      <c r="J82" s="1"/>
      <c r="K82" s="1"/>
      <c r="L82" s="1"/>
      <c r="M82" s="82"/>
    </row>
    <row r="83" spans="1:13" ht="12.75" x14ac:dyDescent="0.2">
      <c r="A83" s="1"/>
      <c r="B83" s="1"/>
      <c r="C83" s="14"/>
      <c r="D83" s="5"/>
      <c r="E83" s="1"/>
      <c r="F83" s="3"/>
      <c r="G83" s="3"/>
      <c r="H83" s="1"/>
      <c r="I83" s="1"/>
      <c r="J83" s="1"/>
      <c r="K83" s="1"/>
      <c r="L83" s="1"/>
      <c r="M83" s="82"/>
    </row>
    <row r="84" spans="1:13" ht="12.75" x14ac:dyDescent="0.2">
      <c r="A84" s="1"/>
      <c r="B84" s="1"/>
      <c r="C84" s="14"/>
      <c r="D84" s="5"/>
      <c r="E84" s="1"/>
      <c r="F84" s="3"/>
      <c r="G84" s="3"/>
      <c r="H84" s="1"/>
      <c r="I84" s="1"/>
      <c r="J84" s="1"/>
      <c r="K84" s="1"/>
      <c r="L84" s="1"/>
      <c r="M84" s="82"/>
    </row>
    <row r="85" spans="1:13" ht="12.75" x14ac:dyDescent="0.2">
      <c r="A85" s="1"/>
      <c r="B85" s="1"/>
      <c r="C85" s="14"/>
      <c r="D85" s="5"/>
      <c r="E85" s="1"/>
      <c r="F85" s="3"/>
      <c r="G85" s="3"/>
      <c r="H85" s="1"/>
      <c r="I85" s="1"/>
      <c r="J85" s="1"/>
      <c r="K85" s="1"/>
      <c r="L85" s="1"/>
      <c r="M85" s="82"/>
    </row>
    <row r="86" spans="1:13" ht="12.75" x14ac:dyDescent="0.2">
      <c r="A86" s="1"/>
      <c r="B86" s="1"/>
      <c r="C86" s="14"/>
      <c r="D86" s="5"/>
      <c r="E86" s="1"/>
      <c r="F86" s="3"/>
      <c r="G86" s="3"/>
      <c r="H86" s="1"/>
      <c r="I86" s="1"/>
      <c r="J86" s="1"/>
      <c r="K86" s="1"/>
      <c r="L86" s="1"/>
      <c r="M86" s="82"/>
    </row>
    <row r="87" spans="1:13" ht="12.75" x14ac:dyDescent="0.2">
      <c r="A87" s="1"/>
      <c r="B87" s="1"/>
      <c r="C87" s="14"/>
      <c r="D87" s="5"/>
      <c r="E87" s="1"/>
      <c r="F87" s="3"/>
      <c r="G87" s="3"/>
      <c r="H87" s="1"/>
      <c r="I87" s="1"/>
      <c r="J87" s="1"/>
      <c r="K87" s="1"/>
      <c r="L87" s="1"/>
      <c r="M87" s="82"/>
    </row>
    <row r="88" spans="1:13" ht="12.75" x14ac:dyDescent="0.2">
      <c r="A88" s="1"/>
      <c r="B88" s="1"/>
      <c r="C88" s="14"/>
      <c r="D88" s="5"/>
      <c r="E88" s="1"/>
      <c r="F88" s="3"/>
      <c r="G88" s="3"/>
      <c r="H88" s="1"/>
      <c r="I88" s="1"/>
      <c r="J88" s="1"/>
      <c r="K88" s="1"/>
      <c r="L88" s="1"/>
      <c r="M88" s="82"/>
    </row>
    <row r="89" spans="1:13" ht="12.75" x14ac:dyDescent="0.2">
      <c r="A89" s="1"/>
      <c r="B89" s="1"/>
      <c r="C89" s="14"/>
      <c r="D89" s="5"/>
      <c r="E89" s="1"/>
      <c r="F89" s="3"/>
      <c r="G89" s="3"/>
      <c r="H89" s="1"/>
      <c r="I89" s="1"/>
      <c r="J89" s="1"/>
      <c r="K89" s="1"/>
      <c r="L89" s="1"/>
      <c r="M89" s="82"/>
    </row>
    <row r="90" spans="1:13" ht="12.75" x14ac:dyDescent="0.2">
      <c r="A90" s="1"/>
      <c r="B90" s="1"/>
      <c r="C90" s="14"/>
      <c r="D90" s="5"/>
      <c r="E90" s="1"/>
      <c r="F90" s="3"/>
      <c r="G90" s="3"/>
      <c r="H90" s="1"/>
      <c r="I90" s="1"/>
      <c r="J90" s="1"/>
      <c r="K90" s="1"/>
      <c r="L90" s="1"/>
      <c r="M90" s="82"/>
    </row>
    <row r="91" spans="1:13" ht="12.75" x14ac:dyDescent="0.2">
      <c r="A91" s="1"/>
      <c r="B91" s="1"/>
      <c r="C91" s="14"/>
      <c r="D91" s="5"/>
      <c r="E91" s="1"/>
      <c r="F91" s="3"/>
      <c r="G91" s="3"/>
      <c r="H91" s="1"/>
      <c r="I91" s="1"/>
      <c r="J91" s="1"/>
      <c r="K91" s="1"/>
      <c r="L91" s="1"/>
      <c r="M91" s="82"/>
    </row>
    <row r="92" spans="1:13" ht="12.75" x14ac:dyDescent="0.2">
      <c r="A92" s="1"/>
      <c r="B92" s="1"/>
      <c r="C92" s="14"/>
      <c r="D92" s="5"/>
      <c r="E92" s="1"/>
      <c r="F92" s="3"/>
      <c r="G92" s="3"/>
      <c r="H92" s="1"/>
      <c r="I92" s="1"/>
      <c r="J92" s="1"/>
      <c r="K92" s="1"/>
      <c r="L92" s="1"/>
      <c r="M92" s="82"/>
    </row>
    <row r="93" spans="1:13" ht="12.75" x14ac:dyDescent="0.2">
      <c r="A93" s="1"/>
      <c r="B93" s="1"/>
      <c r="C93" s="14"/>
      <c r="D93" s="5"/>
      <c r="E93" s="1"/>
      <c r="F93" s="3"/>
      <c r="G93" s="3"/>
      <c r="H93" s="1"/>
      <c r="I93" s="1"/>
      <c r="J93" s="1"/>
      <c r="K93" s="1"/>
      <c r="L93" s="1"/>
      <c r="M93" s="82"/>
    </row>
    <row r="94" spans="1:13" ht="12.75" x14ac:dyDescent="0.2">
      <c r="A94" s="1"/>
      <c r="B94" s="1"/>
      <c r="C94" s="14"/>
      <c r="D94" s="5"/>
      <c r="E94" s="1"/>
      <c r="F94" s="3"/>
      <c r="G94" s="3"/>
      <c r="H94" s="1"/>
      <c r="I94" s="1"/>
      <c r="J94" s="1"/>
      <c r="K94" s="1"/>
      <c r="L94" s="1"/>
      <c r="M94" s="82"/>
    </row>
    <row r="95" spans="1:13" ht="12.75" x14ac:dyDescent="0.2">
      <c r="A95" s="1"/>
      <c r="B95" s="1"/>
      <c r="C95" s="14"/>
      <c r="D95" s="5"/>
      <c r="E95" s="1"/>
      <c r="F95" s="3"/>
      <c r="G95" s="3"/>
      <c r="H95" s="1"/>
      <c r="I95" s="1"/>
      <c r="J95" s="1"/>
      <c r="K95" s="1"/>
      <c r="L95" s="1"/>
      <c r="M95" s="82"/>
    </row>
    <row r="96" spans="1:13" ht="12.75" x14ac:dyDescent="0.2">
      <c r="A96" s="1"/>
      <c r="B96" s="1"/>
      <c r="C96" s="14"/>
      <c r="D96" s="5"/>
      <c r="E96" s="1"/>
      <c r="F96" s="3"/>
      <c r="G96" s="3"/>
      <c r="H96" s="1"/>
      <c r="I96" s="1"/>
      <c r="J96" s="1"/>
      <c r="K96" s="1"/>
      <c r="L96" s="1"/>
      <c r="M96" s="82"/>
    </row>
    <row r="97" spans="1:13" ht="12.75" x14ac:dyDescent="0.2">
      <c r="A97" s="1"/>
      <c r="B97" s="1"/>
      <c r="C97" s="14"/>
      <c r="D97" s="5"/>
      <c r="E97" s="1"/>
      <c r="F97" s="3"/>
      <c r="G97" s="3"/>
      <c r="H97" s="1"/>
      <c r="I97" s="1"/>
      <c r="J97" s="1"/>
      <c r="K97" s="1"/>
      <c r="L97" s="1"/>
      <c r="M97" s="82"/>
    </row>
    <row r="98" spans="1:13" ht="12.75" x14ac:dyDescent="0.2">
      <c r="A98" s="1"/>
      <c r="B98" s="1"/>
      <c r="C98" s="14"/>
      <c r="D98" s="5"/>
      <c r="E98" s="1"/>
      <c r="F98" s="3"/>
      <c r="G98" s="3"/>
      <c r="H98" s="1"/>
      <c r="I98" s="1"/>
      <c r="J98" s="1"/>
      <c r="K98" s="1"/>
      <c r="L98" s="1"/>
      <c r="M98" s="82"/>
    </row>
    <row r="99" spans="1:13" ht="12.75" x14ac:dyDescent="0.2">
      <c r="A99" s="1"/>
      <c r="B99" s="1"/>
      <c r="C99" s="14"/>
      <c r="D99" s="5"/>
      <c r="E99" s="1"/>
      <c r="F99" s="3"/>
      <c r="G99" s="3"/>
      <c r="H99" s="1"/>
      <c r="I99" s="1"/>
      <c r="J99" s="1"/>
      <c r="K99" s="1"/>
      <c r="L99" s="1"/>
      <c r="M99" s="82"/>
    </row>
    <row r="100" spans="1:13" ht="12.75" x14ac:dyDescent="0.2">
      <c r="A100" s="1"/>
      <c r="B100" s="1"/>
      <c r="C100" s="14"/>
      <c r="D100" s="5"/>
      <c r="E100" s="1"/>
      <c r="F100" s="3"/>
      <c r="G100" s="3"/>
      <c r="H100" s="1"/>
      <c r="I100" s="1"/>
      <c r="J100" s="1"/>
      <c r="K100" s="1"/>
      <c r="L100" s="1"/>
      <c r="M100" s="82"/>
    </row>
    <row r="101" spans="1:13" ht="12.75" x14ac:dyDescent="0.2">
      <c r="A101" s="1"/>
      <c r="B101" s="1"/>
      <c r="C101" s="14"/>
      <c r="D101" s="5"/>
      <c r="E101" s="1"/>
      <c r="F101" s="3"/>
      <c r="G101" s="3"/>
      <c r="H101" s="1"/>
      <c r="I101" s="1"/>
      <c r="J101" s="1"/>
      <c r="K101" s="1"/>
      <c r="L101" s="1"/>
      <c r="M101" s="82"/>
    </row>
    <row r="102" spans="1:13" ht="12.75" x14ac:dyDescent="0.2">
      <c r="A102" s="1"/>
      <c r="B102" s="1"/>
      <c r="C102" s="14"/>
      <c r="D102" s="5"/>
      <c r="E102" s="1"/>
      <c r="F102" s="3"/>
      <c r="G102" s="3"/>
      <c r="H102" s="1"/>
      <c r="I102" s="1"/>
      <c r="J102" s="1"/>
      <c r="K102" s="1"/>
      <c r="L102" s="1"/>
      <c r="M102" s="82"/>
    </row>
    <row r="103" spans="1:13" ht="15.75" customHeight="1" x14ac:dyDescent="0.2">
      <c r="M103" s="96"/>
    </row>
    <row r="104" spans="1:13" ht="15.75" customHeight="1" x14ac:dyDescent="0.2">
      <c r="M104" s="96"/>
    </row>
    <row r="105" spans="1:13" ht="15.75" customHeight="1" x14ac:dyDescent="0.2">
      <c r="M105" s="96"/>
    </row>
    <row r="106" spans="1:13" ht="15.75" customHeight="1" x14ac:dyDescent="0.2">
      <c r="M106" s="96"/>
    </row>
    <row r="107" spans="1:13" ht="15.75" customHeight="1" x14ac:dyDescent="0.2">
      <c r="M107" s="96"/>
    </row>
    <row r="108" spans="1:13" ht="15.75" customHeight="1" x14ac:dyDescent="0.2">
      <c r="M108" s="96"/>
    </row>
    <row r="109" spans="1:13" ht="15.75" customHeight="1" x14ac:dyDescent="0.2">
      <c r="M109" s="96"/>
    </row>
    <row r="110" spans="1:13" ht="15.75" customHeight="1" x14ac:dyDescent="0.2">
      <c r="M110" s="96"/>
    </row>
    <row r="111" spans="1:13" ht="15.75" customHeight="1" x14ac:dyDescent="0.2">
      <c r="M111" s="96"/>
    </row>
    <row r="112" spans="1:13" ht="15.75" customHeight="1" x14ac:dyDescent="0.2">
      <c r="M112" s="96"/>
    </row>
    <row r="113" spans="13:13" ht="15.75" customHeight="1" x14ac:dyDescent="0.2">
      <c r="M113" s="96"/>
    </row>
    <row r="114" spans="13:13" ht="15.75" customHeight="1" x14ac:dyDescent="0.2">
      <c r="M114" s="96"/>
    </row>
    <row r="115" spans="13:13" ht="15.75" customHeight="1" x14ac:dyDescent="0.2">
      <c r="M115" s="96"/>
    </row>
    <row r="116" spans="13:13" ht="15.75" customHeight="1" x14ac:dyDescent="0.2">
      <c r="M116" s="96"/>
    </row>
    <row r="117" spans="13:13" ht="15.75" customHeight="1" x14ac:dyDescent="0.2">
      <c r="M117" s="96"/>
    </row>
    <row r="118" spans="13:13" ht="15.75" customHeight="1" x14ac:dyDescent="0.2">
      <c r="M118" s="96"/>
    </row>
    <row r="119" spans="13:13" ht="15.75" customHeight="1" x14ac:dyDescent="0.2">
      <c r="M119" s="96"/>
    </row>
    <row r="120" spans="13:13" ht="15.75" customHeight="1" x14ac:dyDescent="0.2">
      <c r="M120" s="96"/>
    </row>
    <row r="121" spans="13:13" ht="15.75" customHeight="1" x14ac:dyDescent="0.2">
      <c r="M121" s="96"/>
    </row>
    <row r="122" spans="13:13" ht="15.75" customHeight="1" x14ac:dyDescent="0.2">
      <c r="M122" s="96"/>
    </row>
    <row r="123" spans="13:13" ht="15.75" customHeight="1" x14ac:dyDescent="0.2">
      <c r="M123" s="96"/>
    </row>
    <row r="124" spans="13:13" ht="15.75" customHeight="1" x14ac:dyDescent="0.2">
      <c r="M124" s="96"/>
    </row>
    <row r="125" spans="13:13" ht="15.75" customHeight="1" x14ac:dyDescent="0.2">
      <c r="M125" s="96"/>
    </row>
    <row r="126" spans="13:13" ht="15.75" customHeight="1" x14ac:dyDescent="0.2">
      <c r="M126" s="96"/>
    </row>
    <row r="127" spans="13:13" ht="15.75" customHeight="1" x14ac:dyDescent="0.2">
      <c r="M127" s="96"/>
    </row>
    <row r="128" spans="13:13" ht="15.75" customHeight="1" x14ac:dyDescent="0.2">
      <c r="M128" s="96"/>
    </row>
    <row r="129" spans="13:13" ht="15.75" customHeight="1" x14ac:dyDescent="0.2">
      <c r="M129" s="96"/>
    </row>
    <row r="130" spans="13:13" ht="15.75" customHeight="1" x14ac:dyDescent="0.2">
      <c r="M130" s="96"/>
    </row>
    <row r="131" spans="13:13" ht="15.75" customHeight="1" x14ac:dyDescent="0.2">
      <c r="M131" s="96"/>
    </row>
    <row r="132" spans="13:13" ht="15.75" customHeight="1" x14ac:dyDescent="0.2">
      <c r="M132" s="96"/>
    </row>
    <row r="133" spans="13:13" ht="15.75" customHeight="1" x14ac:dyDescent="0.2">
      <c r="M133" s="96"/>
    </row>
    <row r="134" spans="13:13" ht="15.75" customHeight="1" x14ac:dyDescent="0.2">
      <c r="M134" s="96"/>
    </row>
    <row r="135" spans="13:13" ht="15.75" customHeight="1" x14ac:dyDescent="0.2">
      <c r="M135" s="96"/>
    </row>
    <row r="136" spans="13:13" ht="15.75" customHeight="1" x14ac:dyDescent="0.2">
      <c r="M136" s="96"/>
    </row>
    <row r="137" spans="13:13" ht="15.75" customHeight="1" x14ac:dyDescent="0.2">
      <c r="M137" s="96"/>
    </row>
    <row r="138" spans="13:13" ht="15.75" customHeight="1" x14ac:dyDescent="0.2">
      <c r="M138" s="96"/>
    </row>
    <row r="139" spans="13:13" ht="15.75" customHeight="1" x14ac:dyDescent="0.2">
      <c r="M139" s="96"/>
    </row>
    <row r="140" spans="13:13" ht="15.75" customHeight="1" x14ac:dyDescent="0.2">
      <c r="M140" s="96"/>
    </row>
    <row r="141" spans="13:13" ht="15.75" customHeight="1" x14ac:dyDescent="0.2">
      <c r="M141" s="96"/>
    </row>
    <row r="142" spans="13:13" ht="15.75" customHeight="1" x14ac:dyDescent="0.2">
      <c r="M142" s="96"/>
    </row>
    <row r="143" spans="13:13" ht="15.75" customHeight="1" x14ac:dyDescent="0.2">
      <c r="M143" s="96"/>
    </row>
    <row r="144" spans="13:13" ht="15.75" customHeight="1" x14ac:dyDescent="0.2">
      <c r="M144" s="96"/>
    </row>
    <row r="145" spans="13:13" ht="15.75" customHeight="1" x14ac:dyDescent="0.2">
      <c r="M145" s="96"/>
    </row>
    <row r="146" spans="13:13" ht="15.75" customHeight="1" x14ac:dyDescent="0.2">
      <c r="M146" s="96"/>
    </row>
    <row r="147" spans="13:13" ht="15.75" customHeight="1" x14ac:dyDescent="0.2">
      <c r="M147" s="96"/>
    </row>
    <row r="148" spans="13:13" ht="15.75" customHeight="1" x14ac:dyDescent="0.2">
      <c r="M148" s="96"/>
    </row>
    <row r="149" spans="13:13" ht="15.75" customHeight="1" x14ac:dyDescent="0.2">
      <c r="M149" s="96"/>
    </row>
    <row r="150" spans="13:13" ht="15.75" customHeight="1" x14ac:dyDescent="0.2">
      <c r="M150" s="96"/>
    </row>
    <row r="151" spans="13:13" ht="15.75" customHeight="1" x14ac:dyDescent="0.2">
      <c r="M151" s="96"/>
    </row>
    <row r="152" spans="13:13" ht="15.75" customHeight="1" x14ac:dyDescent="0.2">
      <c r="M152" s="96"/>
    </row>
    <row r="153" spans="13:13" ht="15.75" customHeight="1" x14ac:dyDescent="0.2">
      <c r="M153" s="96"/>
    </row>
    <row r="154" spans="13:13" ht="15.75" customHeight="1" x14ac:dyDescent="0.2">
      <c r="M154" s="96"/>
    </row>
    <row r="155" spans="13:13" ht="15.75" customHeight="1" x14ac:dyDescent="0.2">
      <c r="M155" s="96"/>
    </row>
    <row r="156" spans="13:13" ht="15.75" customHeight="1" x14ac:dyDescent="0.2">
      <c r="M156" s="96"/>
    </row>
    <row r="157" spans="13:13" ht="15.75" customHeight="1" x14ac:dyDescent="0.2">
      <c r="M157" s="96"/>
    </row>
    <row r="158" spans="13:13" ht="15.75" customHeight="1" x14ac:dyDescent="0.2">
      <c r="M158" s="96"/>
    </row>
    <row r="159" spans="13:13" ht="15.75" customHeight="1" x14ac:dyDescent="0.2">
      <c r="M159" s="96"/>
    </row>
    <row r="160" spans="13:13" ht="15.75" customHeight="1" x14ac:dyDescent="0.2">
      <c r="M160" s="96"/>
    </row>
    <row r="161" spans="13:13" ht="15.75" customHeight="1" x14ac:dyDescent="0.2">
      <c r="M161" s="96"/>
    </row>
    <row r="162" spans="13:13" ht="15.75" customHeight="1" x14ac:dyDescent="0.2">
      <c r="M162" s="96"/>
    </row>
    <row r="163" spans="13:13" ht="15.75" customHeight="1" x14ac:dyDescent="0.2">
      <c r="M163" s="96"/>
    </row>
    <row r="164" spans="13:13" ht="15.75" customHeight="1" x14ac:dyDescent="0.2">
      <c r="M164" s="96"/>
    </row>
    <row r="165" spans="13:13" ht="15.75" customHeight="1" x14ac:dyDescent="0.2">
      <c r="M165" s="96"/>
    </row>
    <row r="166" spans="13:13" ht="15.75" customHeight="1" x14ac:dyDescent="0.2">
      <c r="M166" s="96"/>
    </row>
    <row r="167" spans="13:13" ht="15.75" customHeight="1" x14ac:dyDescent="0.2">
      <c r="M167" s="96"/>
    </row>
    <row r="168" spans="13:13" ht="15.75" customHeight="1" x14ac:dyDescent="0.2">
      <c r="M168" s="96"/>
    </row>
    <row r="169" spans="13:13" ht="15.75" customHeight="1" x14ac:dyDescent="0.2">
      <c r="M169" s="96"/>
    </row>
    <row r="170" spans="13:13" ht="15.75" customHeight="1" x14ac:dyDescent="0.2">
      <c r="M170" s="96"/>
    </row>
    <row r="171" spans="13:13" ht="15.75" customHeight="1" x14ac:dyDescent="0.2">
      <c r="M171" s="96"/>
    </row>
    <row r="172" spans="13:13" ht="15.75" customHeight="1" x14ac:dyDescent="0.2">
      <c r="M172" s="96"/>
    </row>
    <row r="173" spans="13:13" ht="15.75" customHeight="1" x14ac:dyDescent="0.2">
      <c r="M173" s="96"/>
    </row>
    <row r="174" spans="13:13" ht="15.75" customHeight="1" x14ac:dyDescent="0.2">
      <c r="M174" s="96"/>
    </row>
    <row r="175" spans="13:13" ht="15.75" customHeight="1" x14ac:dyDescent="0.2">
      <c r="M175" s="96"/>
    </row>
    <row r="176" spans="13:13" ht="15.75" customHeight="1" x14ac:dyDescent="0.2">
      <c r="M176" s="96"/>
    </row>
    <row r="177" spans="13:13" ht="15.75" customHeight="1" x14ac:dyDescent="0.2">
      <c r="M177" s="96"/>
    </row>
    <row r="178" spans="13:13" ht="15.75" customHeight="1" x14ac:dyDescent="0.2">
      <c r="M178" s="96"/>
    </row>
    <row r="179" spans="13:13" ht="15.75" customHeight="1" x14ac:dyDescent="0.2">
      <c r="M179" s="96"/>
    </row>
    <row r="180" spans="13:13" ht="15.75" customHeight="1" x14ac:dyDescent="0.2">
      <c r="M180" s="96"/>
    </row>
    <row r="181" spans="13:13" ht="15.75" customHeight="1" x14ac:dyDescent="0.2">
      <c r="M181" s="96"/>
    </row>
    <row r="182" spans="13:13" ht="15.75" customHeight="1" x14ac:dyDescent="0.2">
      <c r="M182" s="96"/>
    </row>
    <row r="183" spans="13:13" ht="15.75" customHeight="1" x14ac:dyDescent="0.2">
      <c r="M183" s="96"/>
    </row>
    <row r="184" spans="13:13" ht="15.75" customHeight="1" x14ac:dyDescent="0.2">
      <c r="M184" s="96"/>
    </row>
    <row r="185" spans="13:13" ht="15.75" customHeight="1" x14ac:dyDescent="0.2">
      <c r="M185" s="96"/>
    </row>
    <row r="186" spans="13:13" ht="15.75" customHeight="1" x14ac:dyDescent="0.2">
      <c r="M186" s="96"/>
    </row>
    <row r="187" spans="13:13" ht="15.75" customHeight="1" x14ac:dyDescent="0.2">
      <c r="M187" s="96"/>
    </row>
    <row r="188" spans="13:13" ht="15.75" customHeight="1" x14ac:dyDescent="0.2">
      <c r="M188" s="96"/>
    </row>
    <row r="189" spans="13:13" ht="15.75" customHeight="1" x14ac:dyDescent="0.2">
      <c r="M189" s="96"/>
    </row>
    <row r="190" spans="13:13" ht="15.75" customHeight="1" x14ac:dyDescent="0.2">
      <c r="M190" s="96"/>
    </row>
    <row r="191" spans="13:13" ht="15.75" customHeight="1" x14ac:dyDescent="0.2">
      <c r="M191" s="96"/>
    </row>
    <row r="192" spans="13:13" ht="15.75" customHeight="1" x14ac:dyDescent="0.2">
      <c r="M192" s="96"/>
    </row>
    <row r="193" spans="13:13" ht="15.75" customHeight="1" x14ac:dyDescent="0.2">
      <c r="M193" s="96"/>
    </row>
    <row r="194" spans="13:13" ht="15.75" customHeight="1" x14ac:dyDescent="0.2">
      <c r="M194" s="96"/>
    </row>
    <row r="195" spans="13:13" ht="15.75" customHeight="1" x14ac:dyDescent="0.2">
      <c r="M195" s="96"/>
    </row>
    <row r="196" spans="13:13" ht="15.75" customHeight="1" x14ac:dyDescent="0.2">
      <c r="M196" s="96"/>
    </row>
    <row r="197" spans="13:13" ht="15.75" customHeight="1" x14ac:dyDescent="0.2">
      <c r="M197" s="96"/>
    </row>
    <row r="198" spans="13:13" ht="15.75" customHeight="1" x14ac:dyDescent="0.2">
      <c r="M198" s="96"/>
    </row>
    <row r="199" spans="13:13" ht="15.75" customHeight="1" x14ac:dyDescent="0.2">
      <c r="M199" s="96"/>
    </row>
    <row r="200" spans="13:13" ht="15.75" customHeight="1" x14ac:dyDescent="0.2">
      <c r="M200" s="96"/>
    </row>
    <row r="201" spans="13:13" ht="15.75" customHeight="1" x14ac:dyDescent="0.2">
      <c r="M201" s="96"/>
    </row>
    <row r="202" spans="13:13" ht="15.75" customHeight="1" x14ac:dyDescent="0.2">
      <c r="M202" s="96"/>
    </row>
    <row r="203" spans="13:13" ht="15.75" customHeight="1" x14ac:dyDescent="0.2">
      <c r="M203" s="96"/>
    </row>
    <row r="204" spans="13:13" ht="15.75" customHeight="1" x14ac:dyDescent="0.2">
      <c r="M204" s="96"/>
    </row>
    <row r="205" spans="13:13" ht="15.75" customHeight="1" x14ac:dyDescent="0.2">
      <c r="M205" s="96"/>
    </row>
    <row r="206" spans="13:13" ht="15.75" customHeight="1" x14ac:dyDescent="0.2">
      <c r="M206" s="96"/>
    </row>
    <row r="207" spans="13:13" ht="15.75" customHeight="1" x14ac:dyDescent="0.2">
      <c r="M207" s="96"/>
    </row>
    <row r="208" spans="13:13" ht="15.75" customHeight="1" x14ac:dyDescent="0.2">
      <c r="M208" s="96"/>
    </row>
    <row r="209" spans="13:13" ht="15.75" customHeight="1" x14ac:dyDescent="0.2">
      <c r="M209" s="96"/>
    </row>
    <row r="210" spans="13:13" ht="15.75" customHeight="1" x14ac:dyDescent="0.2">
      <c r="M210" s="96"/>
    </row>
    <row r="211" spans="13:13" ht="15.75" customHeight="1" x14ac:dyDescent="0.2">
      <c r="M211" s="96"/>
    </row>
    <row r="212" spans="13:13" ht="15.75" customHeight="1" x14ac:dyDescent="0.2">
      <c r="M212" s="96"/>
    </row>
    <row r="213" spans="13:13" ht="15.75" customHeight="1" x14ac:dyDescent="0.2">
      <c r="M213" s="96"/>
    </row>
    <row r="214" spans="13:13" ht="15.75" customHeight="1" x14ac:dyDescent="0.2">
      <c r="M214" s="96"/>
    </row>
    <row r="215" spans="13:13" ht="15.75" customHeight="1" x14ac:dyDescent="0.2">
      <c r="M215" s="96"/>
    </row>
    <row r="216" spans="13:13" ht="15.75" customHeight="1" x14ac:dyDescent="0.2">
      <c r="M216" s="96"/>
    </row>
    <row r="217" spans="13:13" ht="15.75" customHeight="1" x14ac:dyDescent="0.2">
      <c r="M217" s="96"/>
    </row>
    <row r="218" spans="13:13" ht="15.75" customHeight="1" x14ac:dyDescent="0.2">
      <c r="M218" s="96"/>
    </row>
    <row r="219" spans="13:13" ht="15.75" customHeight="1" x14ac:dyDescent="0.2">
      <c r="M219" s="96"/>
    </row>
    <row r="220" spans="13:13" ht="15.75" customHeight="1" x14ac:dyDescent="0.2">
      <c r="M220" s="96"/>
    </row>
    <row r="221" spans="13:13" ht="15.75" customHeight="1" x14ac:dyDescent="0.2">
      <c r="M221" s="96"/>
    </row>
    <row r="222" spans="13:13" ht="15.75" customHeight="1" x14ac:dyDescent="0.2">
      <c r="M222" s="96"/>
    </row>
    <row r="223" spans="13:13" ht="15.75" customHeight="1" x14ac:dyDescent="0.2">
      <c r="M223" s="96"/>
    </row>
    <row r="224" spans="13:13" ht="15.75" customHeight="1" x14ac:dyDescent="0.2">
      <c r="M224" s="96"/>
    </row>
    <row r="225" spans="13:13" ht="15.75" customHeight="1" x14ac:dyDescent="0.2">
      <c r="M225" s="96"/>
    </row>
    <row r="226" spans="13:13" ht="15.75" customHeight="1" x14ac:dyDescent="0.2">
      <c r="M226" s="96"/>
    </row>
    <row r="227" spans="13:13" ht="15.75" customHeight="1" x14ac:dyDescent="0.2">
      <c r="M227" s="96"/>
    </row>
    <row r="228" spans="13:13" ht="15.75" customHeight="1" x14ac:dyDescent="0.2">
      <c r="M228" s="96"/>
    </row>
    <row r="229" spans="13:13" ht="15.75" customHeight="1" x14ac:dyDescent="0.2">
      <c r="M229" s="96"/>
    </row>
    <row r="230" spans="13:13" ht="15.75" customHeight="1" x14ac:dyDescent="0.2">
      <c r="M230" s="96"/>
    </row>
    <row r="231" spans="13:13" ht="15.75" customHeight="1" x14ac:dyDescent="0.2">
      <c r="M231" s="96"/>
    </row>
    <row r="232" spans="13:13" ht="15.75" customHeight="1" x14ac:dyDescent="0.2">
      <c r="M232" s="96"/>
    </row>
    <row r="233" spans="13:13" ht="15.75" customHeight="1" x14ac:dyDescent="0.2">
      <c r="M233" s="96"/>
    </row>
    <row r="234" spans="13:13" ht="15.75" customHeight="1" x14ac:dyDescent="0.2">
      <c r="M234" s="96"/>
    </row>
    <row r="235" spans="13:13" ht="15.75" customHeight="1" x14ac:dyDescent="0.2">
      <c r="M235" s="96"/>
    </row>
    <row r="236" spans="13:13" ht="15.75" customHeight="1" x14ac:dyDescent="0.2">
      <c r="M236" s="96"/>
    </row>
    <row r="237" spans="13:13" ht="15.75" customHeight="1" x14ac:dyDescent="0.2">
      <c r="M237" s="96"/>
    </row>
    <row r="238" spans="13:13" ht="15.75" customHeight="1" x14ac:dyDescent="0.2">
      <c r="M238" s="96"/>
    </row>
    <row r="239" spans="13:13" ht="15.75" customHeight="1" x14ac:dyDescent="0.2">
      <c r="M239" s="96"/>
    </row>
    <row r="240" spans="13:13" ht="15.75" customHeight="1" x14ac:dyDescent="0.2">
      <c r="M240" s="96"/>
    </row>
    <row r="241" spans="13:13" ht="15.75" customHeight="1" x14ac:dyDescent="0.2">
      <c r="M241" s="96"/>
    </row>
    <row r="242" spans="13:13" ht="15.75" customHeight="1" x14ac:dyDescent="0.2">
      <c r="M242" s="96"/>
    </row>
    <row r="243" spans="13:13" ht="15.75" customHeight="1" x14ac:dyDescent="0.2">
      <c r="M243" s="96"/>
    </row>
    <row r="244" spans="13:13" ht="15.75" customHeight="1" x14ac:dyDescent="0.2">
      <c r="M244" s="96"/>
    </row>
    <row r="245" spans="13:13" ht="15.75" customHeight="1" x14ac:dyDescent="0.2">
      <c r="M245" s="96"/>
    </row>
    <row r="246" spans="13:13" ht="15.75" customHeight="1" x14ac:dyDescent="0.2">
      <c r="M246" s="96"/>
    </row>
    <row r="247" spans="13:13" ht="15.75" customHeight="1" x14ac:dyDescent="0.2">
      <c r="M247" s="96"/>
    </row>
    <row r="248" spans="13:13" ht="15.75" customHeight="1" x14ac:dyDescent="0.2">
      <c r="M248" s="96"/>
    </row>
    <row r="249" spans="13:13" ht="15.75" customHeight="1" x14ac:dyDescent="0.2">
      <c r="M249" s="96"/>
    </row>
    <row r="250" spans="13:13" ht="15.75" customHeight="1" x14ac:dyDescent="0.2">
      <c r="M250" s="96"/>
    </row>
    <row r="251" spans="13:13" ht="15.75" customHeight="1" x14ac:dyDescent="0.2">
      <c r="M251" s="96"/>
    </row>
    <row r="252" spans="13:13" ht="15.75" customHeight="1" x14ac:dyDescent="0.2">
      <c r="M252" s="96"/>
    </row>
    <row r="253" spans="13:13" ht="15.75" customHeight="1" x14ac:dyDescent="0.2">
      <c r="M253" s="96"/>
    </row>
    <row r="254" spans="13:13" ht="15.75" customHeight="1" x14ac:dyDescent="0.2">
      <c r="M254" s="96"/>
    </row>
    <row r="255" spans="13:13" ht="15.75" customHeight="1" x14ac:dyDescent="0.2">
      <c r="M255" s="96"/>
    </row>
    <row r="256" spans="13:13" ht="15.75" customHeight="1" x14ac:dyDescent="0.2">
      <c r="M256" s="96"/>
    </row>
    <row r="257" spans="13:13" ht="15.75" customHeight="1" x14ac:dyDescent="0.2">
      <c r="M257" s="96"/>
    </row>
    <row r="258" spans="13:13" ht="15.75" customHeight="1" x14ac:dyDescent="0.2">
      <c r="M258" s="96"/>
    </row>
    <row r="259" spans="13:13" ht="15.75" customHeight="1" x14ac:dyDescent="0.2">
      <c r="M259" s="96"/>
    </row>
    <row r="260" spans="13:13" ht="15.75" customHeight="1" x14ac:dyDescent="0.2">
      <c r="M260" s="96"/>
    </row>
    <row r="261" spans="13:13" ht="15.75" customHeight="1" x14ac:dyDescent="0.2">
      <c r="M261" s="96"/>
    </row>
    <row r="262" spans="13:13" ht="15.75" customHeight="1" x14ac:dyDescent="0.2">
      <c r="M262" s="96"/>
    </row>
    <row r="263" spans="13:13" ht="15.75" customHeight="1" x14ac:dyDescent="0.2">
      <c r="M263" s="96"/>
    </row>
    <row r="264" spans="13:13" ht="15.75" customHeight="1" x14ac:dyDescent="0.2">
      <c r="M264" s="96"/>
    </row>
    <row r="265" spans="13:13" ht="15.75" customHeight="1" x14ac:dyDescent="0.2">
      <c r="M265" s="96"/>
    </row>
    <row r="266" spans="13:13" ht="15.75" customHeight="1" x14ac:dyDescent="0.2">
      <c r="M266" s="96"/>
    </row>
    <row r="267" spans="13:13" ht="15.75" customHeight="1" x14ac:dyDescent="0.2">
      <c r="M267" s="96"/>
    </row>
    <row r="268" spans="13:13" ht="15.75" customHeight="1" x14ac:dyDescent="0.2">
      <c r="M268" s="96"/>
    </row>
    <row r="269" spans="13:13" ht="15.75" customHeight="1" x14ac:dyDescent="0.2">
      <c r="M269" s="96"/>
    </row>
    <row r="270" spans="13:13" ht="15.75" customHeight="1" x14ac:dyDescent="0.2">
      <c r="M270" s="96"/>
    </row>
    <row r="271" spans="13:13" ht="15.75" customHeight="1" x14ac:dyDescent="0.2">
      <c r="M271" s="96"/>
    </row>
    <row r="272" spans="13:13" ht="15.75" customHeight="1" x14ac:dyDescent="0.2">
      <c r="M272" s="96"/>
    </row>
    <row r="273" spans="13:13" ht="15.75" customHeight="1" x14ac:dyDescent="0.2">
      <c r="M273" s="96"/>
    </row>
    <row r="274" spans="13:13" ht="15.75" customHeight="1" x14ac:dyDescent="0.2">
      <c r="M274" s="96"/>
    </row>
    <row r="275" spans="13:13" ht="15.75" customHeight="1" x14ac:dyDescent="0.2">
      <c r="M275" s="96"/>
    </row>
    <row r="276" spans="13:13" ht="15.75" customHeight="1" x14ac:dyDescent="0.2">
      <c r="M276" s="96"/>
    </row>
    <row r="277" spans="13:13" ht="15.75" customHeight="1" x14ac:dyDescent="0.2">
      <c r="M277" s="96"/>
    </row>
    <row r="278" spans="13:13" ht="15.75" customHeight="1" x14ac:dyDescent="0.2">
      <c r="M278" s="96"/>
    </row>
    <row r="279" spans="13:13" ht="15.75" customHeight="1" x14ac:dyDescent="0.2">
      <c r="M279" s="96"/>
    </row>
    <row r="280" spans="13:13" ht="15.75" customHeight="1" x14ac:dyDescent="0.2">
      <c r="M280" s="96"/>
    </row>
    <row r="281" spans="13:13" ht="15.75" customHeight="1" x14ac:dyDescent="0.2">
      <c r="M281" s="96"/>
    </row>
    <row r="282" spans="13:13" ht="15.75" customHeight="1" x14ac:dyDescent="0.2">
      <c r="M282" s="96"/>
    </row>
    <row r="283" spans="13:13" ht="15.75" customHeight="1" x14ac:dyDescent="0.2">
      <c r="M283" s="96"/>
    </row>
    <row r="284" spans="13:13" ht="15.75" customHeight="1" x14ac:dyDescent="0.2">
      <c r="M284" s="96"/>
    </row>
    <row r="285" spans="13:13" ht="15.75" customHeight="1" x14ac:dyDescent="0.2">
      <c r="M285" s="96"/>
    </row>
    <row r="286" spans="13:13" ht="15.75" customHeight="1" x14ac:dyDescent="0.2">
      <c r="M286" s="96"/>
    </row>
    <row r="287" spans="13:13" ht="15.75" customHeight="1" x14ac:dyDescent="0.2">
      <c r="M287" s="96"/>
    </row>
    <row r="288" spans="13:13" ht="15.75" customHeight="1" x14ac:dyDescent="0.2">
      <c r="M288" s="96"/>
    </row>
    <row r="289" spans="13:13" ht="15.75" customHeight="1" x14ac:dyDescent="0.2">
      <c r="M289" s="96"/>
    </row>
    <row r="290" spans="13:13" ht="15.75" customHeight="1" x14ac:dyDescent="0.2">
      <c r="M290" s="96"/>
    </row>
    <row r="291" spans="13:13" ht="15.75" customHeight="1" x14ac:dyDescent="0.2">
      <c r="M291" s="96"/>
    </row>
    <row r="292" spans="13:13" ht="15.75" customHeight="1" x14ac:dyDescent="0.2">
      <c r="M292" s="96"/>
    </row>
    <row r="293" spans="13:13" ht="15.75" customHeight="1" x14ac:dyDescent="0.2">
      <c r="M293" s="96"/>
    </row>
    <row r="294" spans="13:13" ht="15.75" customHeight="1" x14ac:dyDescent="0.2">
      <c r="M294" s="96"/>
    </row>
    <row r="295" spans="13:13" ht="15.75" customHeight="1" x14ac:dyDescent="0.2">
      <c r="M295" s="96"/>
    </row>
    <row r="296" spans="13:13" ht="15.75" customHeight="1" x14ac:dyDescent="0.2">
      <c r="M296" s="96"/>
    </row>
    <row r="297" spans="13:13" ht="15.75" customHeight="1" x14ac:dyDescent="0.2">
      <c r="M297" s="96"/>
    </row>
    <row r="298" spans="13:13" ht="15.75" customHeight="1" x14ac:dyDescent="0.2">
      <c r="M298" s="96"/>
    </row>
    <row r="299" spans="13:13" ht="15.75" customHeight="1" x14ac:dyDescent="0.2">
      <c r="M299" s="96"/>
    </row>
    <row r="300" spans="13:13" ht="15.75" customHeight="1" x14ac:dyDescent="0.2">
      <c r="M300" s="96"/>
    </row>
    <row r="301" spans="13:13" ht="15.75" customHeight="1" x14ac:dyDescent="0.2">
      <c r="M301" s="96"/>
    </row>
    <row r="302" spans="13:13" ht="15.75" customHeight="1" x14ac:dyDescent="0.2">
      <c r="M302" s="96"/>
    </row>
    <row r="303" spans="13:13" ht="15.75" customHeight="1" x14ac:dyDescent="0.2">
      <c r="M303" s="96"/>
    </row>
    <row r="304" spans="13:13" ht="15.75" customHeight="1" x14ac:dyDescent="0.2">
      <c r="M304" s="96"/>
    </row>
    <row r="305" spans="13:13" ht="15.75" customHeight="1" x14ac:dyDescent="0.2">
      <c r="M305" s="96"/>
    </row>
    <row r="306" spans="13:13" ht="15.75" customHeight="1" x14ac:dyDescent="0.2">
      <c r="M306" s="96"/>
    </row>
    <row r="307" spans="13:13" ht="15.75" customHeight="1" x14ac:dyDescent="0.2">
      <c r="M307" s="96"/>
    </row>
    <row r="308" spans="13:13" ht="15.75" customHeight="1" x14ac:dyDescent="0.2">
      <c r="M308" s="96"/>
    </row>
    <row r="309" spans="13:13" ht="15.75" customHeight="1" x14ac:dyDescent="0.2">
      <c r="M309" s="96"/>
    </row>
    <row r="310" spans="13:13" ht="15.75" customHeight="1" x14ac:dyDescent="0.2">
      <c r="M310" s="96"/>
    </row>
    <row r="311" spans="13:13" ht="15.75" customHeight="1" x14ac:dyDescent="0.2">
      <c r="M311" s="96"/>
    </row>
    <row r="312" spans="13:13" ht="15.75" customHeight="1" x14ac:dyDescent="0.2">
      <c r="M312" s="96"/>
    </row>
    <row r="313" spans="13:13" ht="15.75" customHeight="1" x14ac:dyDescent="0.2">
      <c r="M313" s="96"/>
    </row>
    <row r="314" spans="13:13" ht="15.75" customHeight="1" x14ac:dyDescent="0.2">
      <c r="M314" s="96"/>
    </row>
    <row r="315" spans="13:13" ht="15.75" customHeight="1" x14ac:dyDescent="0.2">
      <c r="M315" s="96"/>
    </row>
    <row r="316" spans="13:13" ht="15.75" customHeight="1" x14ac:dyDescent="0.2">
      <c r="M316" s="96"/>
    </row>
    <row r="317" spans="13:13" ht="15.75" customHeight="1" x14ac:dyDescent="0.2">
      <c r="M317" s="96"/>
    </row>
    <row r="318" spans="13:13" ht="15.75" customHeight="1" x14ac:dyDescent="0.2">
      <c r="M318" s="96"/>
    </row>
    <row r="319" spans="13:13" ht="15.75" customHeight="1" x14ac:dyDescent="0.2">
      <c r="M319" s="96"/>
    </row>
    <row r="320" spans="13:13" ht="15.75" customHeight="1" x14ac:dyDescent="0.2">
      <c r="M320" s="96"/>
    </row>
    <row r="321" spans="13:13" ht="15.75" customHeight="1" x14ac:dyDescent="0.2">
      <c r="M321" s="96"/>
    </row>
    <row r="322" spans="13:13" ht="15.75" customHeight="1" x14ac:dyDescent="0.2">
      <c r="M322" s="96"/>
    </row>
    <row r="323" spans="13:13" ht="15.75" customHeight="1" x14ac:dyDescent="0.2">
      <c r="M323" s="96"/>
    </row>
    <row r="324" spans="13:13" ht="15.75" customHeight="1" x14ac:dyDescent="0.2">
      <c r="M324" s="96"/>
    </row>
    <row r="325" spans="13:13" ht="15.75" customHeight="1" x14ac:dyDescent="0.2">
      <c r="M325" s="96"/>
    </row>
    <row r="326" spans="13:13" ht="15.75" customHeight="1" x14ac:dyDescent="0.2">
      <c r="M326" s="96"/>
    </row>
    <row r="327" spans="13:13" ht="15.75" customHeight="1" x14ac:dyDescent="0.2">
      <c r="M327" s="96"/>
    </row>
    <row r="328" spans="13:13" ht="15.75" customHeight="1" x14ac:dyDescent="0.2">
      <c r="M328" s="96"/>
    </row>
    <row r="329" spans="13:13" ht="15.75" customHeight="1" x14ac:dyDescent="0.2">
      <c r="M329" s="96"/>
    </row>
    <row r="330" spans="13:13" ht="15.75" customHeight="1" x14ac:dyDescent="0.2">
      <c r="M330" s="96"/>
    </row>
    <row r="331" spans="13:13" ht="15.75" customHeight="1" x14ac:dyDescent="0.2">
      <c r="M331" s="96"/>
    </row>
    <row r="332" spans="13:13" ht="15.75" customHeight="1" x14ac:dyDescent="0.2">
      <c r="M332" s="96"/>
    </row>
    <row r="333" spans="13:13" ht="15.75" customHeight="1" x14ac:dyDescent="0.2">
      <c r="M333" s="96"/>
    </row>
    <row r="334" spans="13:13" ht="15.75" customHeight="1" x14ac:dyDescent="0.2">
      <c r="M334" s="96"/>
    </row>
    <row r="335" spans="13:13" ht="15.75" customHeight="1" x14ac:dyDescent="0.2">
      <c r="M335" s="96"/>
    </row>
    <row r="336" spans="13:13" ht="15.75" customHeight="1" x14ac:dyDescent="0.2">
      <c r="M336" s="96"/>
    </row>
    <row r="337" spans="13:13" ht="15.75" customHeight="1" x14ac:dyDescent="0.2">
      <c r="M337" s="96"/>
    </row>
    <row r="338" spans="13:13" ht="15.75" customHeight="1" x14ac:dyDescent="0.2">
      <c r="M338" s="96"/>
    </row>
    <row r="339" spans="13:13" ht="15.75" customHeight="1" x14ac:dyDescent="0.2">
      <c r="M339" s="96"/>
    </row>
    <row r="340" spans="13:13" ht="15.75" customHeight="1" x14ac:dyDescent="0.2">
      <c r="M340" s="96"/>
    </row>
    <row r="341" spans="13:13" ht="15.75" customHeight="1" x14ac:dyDescent="0.2">
      <c r="M341" s="96"/>
    </row>
    <row r="342" spans="13:13" ht="15.75" customHeight="1" x14ac:dyDescent="0.2">
      <c r="M342" s="96"/>
    </row>
    <row r="343" spans="13:13" ht="15.75" customHeight="1" x14ac:dyDescent="0.2">
      <c r="M343" s="96"/>
    </row>
    <row r="344" spans="13:13" ht="15.75" customHeight="1" x14ac:dyDescent="0.2">
      <c r="M344" s="96"/>
    </row>
    <row r="345" spans="13:13" ht="15.75" customHeight="1" x14ac:dyDescent="0.2">
      <c r="M345" s="96"/>
    </row>
    <row r="346" spans="13:13" ht="15.75" customHeight="1" x14ac:dyDescent="0.2">
      <c r="M346" s="96"/>
    </row>
    <row r="347" spans="13:13" ht="15.75" customHeight="1" x14ac:dyDescent="0.2">
      <c r="M347" s="96"/>
    </row>
    <row r="348" spans="13:13" ht="15.75" customHeight="1" x14ac:dyDescent="0.2">
      <c r="M348" s="96"/>
    </row>
    <row r="349" spans="13:13" ht="15.75" customHeight="1" x14ac:dyDescent="0.2">
      <c r="M349" s="96"/>
    </row>
    <row r="350" spans="13:13" ht="15.75" customHeight="1" x14ac:dyDescent="0.2">
      <c r="M350" s="96"/>
    </row>
    <row r="351" spans="13:13" ht="15.75" customHeight="1" x14ac:dyDescent="0.2">
      <c r="M351" s="96"/>
    </row>
    <row r="352" spans="13:13" ht="15.75" customHeight="1" x14ac:dyDescent="0.2">
      <c r="M352" s="96"/>
    </row>
    <row r="353" spans="13:13" ht="15.75" customHeight="1" x14ac:dyDescent="0.2">
      <c r="M353" s="96"/>
    </row>
    <row r="354" spans="13:13" ht="15.75" customHeight="1" x14ac:dyDescent="0.2">
      <c r="M354" s="96"/>
    </row>
    <row r="355" spans="13:13" ht="15.75" customHeight="1" x14ac:dyDescent="0.2">
      <c r="M355" s="96"/>
    </row>
    <row r="356" spans="13:13" ht="15.75" customHeight="1" x14ac:dyDescent="0.2">
      <c r="M356" s="96"/>
    </row>
    <row r="357" spans="13:13" ht="15.75" customHeight="1" x14ac:dyDescent="0.2">
      <c r="M357" s="96"/>
    </row>
    <row r="358" spans="13:13" ht="15.75" customHeight="1" x14ac:dyDescent="0.2">
      <c r="M358" s="96"/>
    </row>
    <row r="359" spans="13:13" ht="15.75" customHeight="1" x14ac:dyDescent="0.2">
      <c r="M359" s="96"/>
    </row>
    <row r="360" spans="13:13" ht="15.75" customHeight="1" x14ac:dyDescent="0.2">
      <c r="M360" s="96"/>
    </row>
    <row r="361" spans="13:13" ht="15.75" customHeight="1" x14ac:dyDescent="0.2">
      <c r="M361" s="96"/>
    </row>
    <row r="362" spans="13:13" ht="15.75" customHeight="1" x14ac:dyDescent="0.2">
      <c r="M362" s="96"/>
    </row>
    <row r="363" spans="13:13" ht="15.75" customHeight="1" x14ac:dyDescent="0.2">
      <c r="M363" s="96"/>
    </row>
    <row r="364" spans="13:13" ht="15.75" customHeight="1" x14ac:dyDescent="0.2">
      <c r="M364" s="96"/>
    </row>
    <row r="365" spans="13:13" ht="15.75" customHeight="1" x14ac:dyDescent="0.2">
      <c r="M365" s="96"/>
    </row>
    <row r="366" spans="13:13" ht="15.75" customHeight="1" x14ac:dyDescent="0.2">
      <c r="M366" s="96"/>
    </row>
    <row r="367" spans="13:13" ht="15.75" customHeight="1" x14ac:dyDescent="0.2">
      <c r="M367" s="96"/>
    </row>
    <row r="368" spans="13:13" ht="15.75" customHeight="1" x14ac:dyDescent="0.2">
      <c r="M368" s="96"/>
    </row>
    <row r="369" spans="13:13" ht="15.75" customHeight="1" x14ac:dyDescent="0.2">
      <c r="M369" s="96"/>
    </row>
    <row r="370" spans="13:13" ht="15.75" customHeight="1" x14ac:dyDescent="0.2">
      <c r="M370" s="96"/>
    </row>
    <row r="371" spans="13:13" ht="15.75" customHeight="1" x14ac:dyDescent="0.2">
      <c r="M371" s="96"/>
    </row>
    <row r="372" spans="13:13" ht="15.75" customHeight="1" x14ac:dyDescent="0.2">
      <c r="M372" s="96"/>
    </row>
    <row r="373" spans="13:13" ht="15.75" customHeight="1" x14ac:dyDescent="0.2">
      <c r="M373" s="96"/>
    </row>
    <row r="374" spans="13:13" ht="15.75" customHeight="1" x14ac:dyDescent="0.2">
      <c r="M374" s="96"/>
    </row>
    <row r="375" spans="13:13" ht="15.75" customHeight="1" x14ac:dyDescent="0.2">
      <c r="M375" s="96"/>
    </row>
    <row r="376" spans="13:13" ht="15.75" customHeight="1" x14ac:dyDescent="0.2">
      <c r="M376" s="96"/>
    </row>
    <row r="377" spans="13:13" ht="15.75" customHeight="1" x14ac:dyDescent="0.2">
      <c r="M377" s="96"/>
    </row>
    <row r="378" spans="13:13" ht="15.75" customHeight="1" x14ac:dyDescent="0.2">
      <c r="M378" s="96"/>
    </row>
    <row r="379" spans="13:13" ht="15.75" customHeight="1" x14ac:dyDescent="0.2">
      <c r="M379" s="96"/>
    </row>
    <row r="380" spans="13:13" ht="15.75" customHeight="1" x14ac:dyDescent="0.2">
      <c r="M380" s="96"/>
    </row>
    <row r="381" spans="13:13" ht="15.75" customHeight="1" x14ac:dyDescent="0.2">
      <c r="M381" s="96"/>
    </row>
    <row r="382" spans="13:13" ht="15.75" customHeight="1" x14ac:dyDescent="0.2">
      <c r="M382" s="96"/>
    </row>
    <row r="383" spans="13:13" ht="15.75" customHeight="1" x14ac:dyDescent="0.2">
      <c r="M383" s="96"/>
    </row>
    <row r="384" spans="13:13" ht="15.75" customHeight="1" x14ac:dyDescent="0.2">
      <c r="M384" s="96"/>
    </row>
    <row r="385" spans="13:13" ht="15.75" customHeight="1" x14ac:dyDescent="0.2">
      <c r="M385" s="96"/>
    </row>
    <row r="386" spans="13:13" ht="15.75" customHeight="1" x14ac:dyDescent="0.2">
      <c r="M386" s="96"/>
    </row>
    <row r="387" spans="13:13" ht="15.75" customHeight="1" x14ac:dyDescent="0.2">
      <c r="M387" s="96"/>
    </row>
    <row r="388" spans="13:13" ht="15.75" customHeight="1" x14ac:dyDescent="0.2">
      <c r="M388" s="96"/>
    </row>
    <row r="389" spans="13:13" ht="15.75" customHeight="1" x14ac:dyDescent="0.2">
      <c r="M389" s="96"/>
    </row>
    <row r="390" spans="13:13" ht="15.75" customHeight="1" x14ac:dyDescent="0.2">
      <c r="M390" s="96"/>
    </row>
    <row r="391" spans="13:13" ht="15.75" customHeight="1" x14ac:dyDescent="0.2">
      <c r="M391" s="96"/>
    </row>
    <row r="392" spans="13:13" ht="15.75" customHeight="1" x14ac:dyDescent="0.2">
      <c r="M392" s="96"/>
    </row>
    <row r="393" spans="13:13" ht="15.75" customHeight="1" x14ac:dyDescent="0.2">
      <c r="M393" s="96"/>
    </row>
    <row r="394" spans="13:13" ht="15.75" customHeight="1" x14ac:dyDescent="0.2">
      <c r="M394" s="96"/>
    </row>
    <row r="395" spans="13:13" ht="15.75" customHeight="1" x14ac:dyDescent="0.2">
      <c r="M395" s="96"/>
    </row>
    <row r="396" spans="13:13" ht="15.75" customHeight="1" x14ac:dyDescent="0.2">
      <c r="M396" s="96"/>
    </row>
    <row r="397" spans="13:13" ht="15.75" customHeight="1" x14ac:dyDescent="0.2">
      <c r="M397" s="96"/>
    </row>
    <row r="398" spans="13:13" ht="15.75" customHeight="1" x14ac:dyDescent="0.2">
      <c r="M398" s="96"/>
    </row>
    <row r="399" spans="13:13" ht="15.75" customHeight="1" x14ac:dyDescent="0.2">
      <c r="M399" s="96"/>
    </row>
    <row r="400" spans="13:13" ht="15.75" customHeight="1" x14ac:dyDescent="0.2">
      <c r="M400" s="96"/>
    </row>
    <row r="401" spans="13:13" ht="15.75" customHeight="1" x14ac:dyDescent="0.2">
      <c r="M401" s="96"/>
    </row>
    <row r="402" spans="13:13" ht="15.75" customHeight="1" x14ac:dyDescent="0.2">
      <c r="M402" s="96"/>
    </row>
    <row r="403" spans="13:13" ht="15.75" customHeight="1" x14ac:dyDescent="0.2">
      <c r="M403" s="96"/>
    </row>
    <row r="404" spans="13:13" ht="15.75" customHeight="1" x14ac:dyDescent="0.2">
      <c r="M404" s="96"/>
    </row>
    <row r="405" spans="13:13" ht="15.75" customHeight="1" x14ac:dyDescent="0.2">
      <c r="M405" s="96"/>
    </row>
    <row r="406" spans="13:13" ht="15.75" customHeight="1" x14ac:dyDescent="0.2">
      <c r="M406" s="96"/>
    </row>
    <row r="407" spans="13:13" ht="15.75" customHeight="1" x14ac:dyDescent="0.2">
      <c r="M407" s="96"/>
    </row>
    <row r="408" spans="13:13" ht="15.75" customHeight="1" x14ac:dyDescent="0.2">
      <c r="M408" s="96"/>
    </row>
    <row r="409" spans="13:13" ht="15.75" customHeight="1" x14ac:dyDescent="0.2">
      <c r="M409" s="96"/>
    </row>
    <row r="410" spans="13:13" ht="15.75" customHeight="1" x14ac:dyDescent="0.2">
      <c r="M410" s="96"/>
    </row>
    <row r="411" spans="13:13" ht="15.75" customHeight="1" x14ac:dyDescent="0.2">
      <c r="M411" s="96"/>
    </row>
    <row r="412" spans="13:13" ht="15.75" customHeight="1" x14ac:dyDescent="0.2">
      <c r="M412" s="96"/>
    </row>
    <row r="413" spans="13:13" ht="15.75" customHeight="1" x14ac:dyDescent="0.2">
      <c r="M413" s="96"/>
    </row>
    <row r="414" spans="13:13" ht="15.75" customHeight="1" x14ac:dyDescent="0.2">
      <c r="M414" s="96"/>
    </row>
    <row r="415" spans="13:13" ht="15.75" customHeight="1" x14ac:dyDescent="0.2">
      <c r="M415" s="96"/>
    </row>
    <row r="416" spans="13:13" ht="15.75" customHeight="1" x14ac:dyDescent="0.2">
      <c r="M416" s="96"/>
    </row>
    <row r="417" spans="13:13" ht="15.75" customHeight="1" x14ac:dyDescent="0.2">
      <c r="M417" s="96"/>
    </row>
    <row r="418" spans="13:13" ht="15.75" customHeight="1" x14ac:dyDescent="0.2">
      <c r="M418" s="96"/>
    </row>
    <row r="419" spans="13:13" ht="15.75" customHeight="1" x14ac:dyDescent="0.2">
      <c r="M419" s="96"/>
    </row>
    <row r="420" spans="13:13" ht="15.75" customHeight="1" x14ac:dyDescent="0.2">
      <c r="M420" s="96"/>
    </row>
    <row r="421" spans="13:13" ht="15.75" customHeight="1" x14ac:dyDescent="0.2">
      <c r="M421" s="96"/>
    </row>
    <row r="422" spans="13:13" ht="15.75" customHeight="1" x14ac:dyDescent="0.2">
      <c r="M422" s="96"/>
    </row>
    <row r="423" spans="13:13" ht="15.75" customHeight="1" x14ac:dyDescent="0.2">
      <c r="M423" s="96"/>
    </row>
    <row r="424" spans="13:13" ht="15.75" customHeight="1" x14ac:dyDescent="0.2">
      <c r="M424" s="96"/>
    </row>
    <row r="425" spans="13:13" ht="15.75" customHeight="1" x14ac:dyDescent="0.2">
      <c r="M425" s="96"/>
    </row>
    <row r="426" spans="13:13" ht="15.75" customHeight="1" x14ac:dyDescent="0.2">
      <c r="M426" s="96"/>
    </row>
    <row r="427" spans="13:13" ht="15.75" customHeight="1" x14ac:dyDescent="0.2">
      <c r="M427" s="96"/>
    </row>
    <row r="428" spans="13:13" ht="15.75" customHeight="1" x14ac:dyDescent="0.2">
      <c r="M428" s="96"/>
    </row>
    <row r="429" spans="13:13" ht="15.75" customHeight="1" x14ac:dyDescent="0.2">
      <c r="M429" s="96"/>
    </row>
    <row r="430" spans="13:13" ht="15.75" customHeight="1" x14ac:dyDescent="0.2">
      <c r="M430" s="96"/>
    </row>
    <row r="431" spans="13:13" ht="15.75" customHeight="1" x14ac:dyDescent="0.2">
      <c r="M431" s="96"/>
    </row>
    <row r="432" spans="13:13" ht="15.75" customHeight="1" x14ac:dyDescent="0.2">
      <c r="M432" s="96"/>
    </row>
    <row r="433" spans="13:13" ht="15.75" customHeight="1" x14ac:dyDescent="0.2">
      <c r="M433" s="96"/>
    </row>
    <row r="434" spans="13:13" ht="15.75" customHeight="1" x14ac:dyDescent="0.2">
      <c r="M434" s="96"/>
    </row>
    <row r="435" spans="13:13" ht="15.75" customHeight="1" x14ac:dyDescent="0.2">
      <c r="M435" s="96"/>
    </row>
    <row r="436" spans="13:13" ht="15.75" customHeight="1" x14ac:dyDescent="0.2">
      <c r="M436" s="96"/>
    </row>
    <row r="437" spans="13:13" ht="15.75" customHeight="1" x14ac:dyDescent="0.2">
      <c r="M437" s="96"/>
    </row>
    <row r="438" spans="13:13" ht="15.75" customHeight="1" x14ac:dyDescent="0.2">
      <c r="M438" s="96"/>
    </row>
    <row r="439" spans="13:13" ht="15.75" customHeight="1" x14ac:dyDescent="0.2">
      <c r="M439" s="96"/>
    </row>
    <row r="440" spans="13:13" ht="15.75" customHeight="1" x14ac:dyDescent="0.2">
      <c r="M440" s="96"/>
    </row>
    <row r="441" spans="13:13" ht="15.75" customHeight="1" x14ac:dyDescent="0.2">
      <c r="M441" s="96"/>
    </row>
    <row r="442" spans="13:13" ht="15.75" customHeight="1" x14ac:dyDescent="0.2">
      <c r="M442" s="96"/>
    </row>
    <row r="443" spans="13:13" ht="15.75" customHeight="1" x14ac:dyDescent="0.2">
      <c r="M443" s="96"/>
    </row>
    <row r="444" spans="13:13" ht="15.75" customHeight="1" x14ac:dyDescent="0.2">
      <c r="M444" s="96"/>
    </row>
    <row r="445" spans="13:13" ht="15.75" customHeight="1" x14ac:dyDescent="0.2">
      <c r="M445" s="96"/>
    </row>
    <row r="446" spans="13:13" ht="15.75" customHeight="1" x14ac:dyDescent="0.2">
      <c r="M446" s="96"/>
    </row>
    <row r="447" spans="13:13" ht="15.75" customHeight="1" x14ac:dyDescent="0.2">
      <c r="M447" s="96"/>
    </row>
    <row r="448" spans="13:13" ht="15.75" customHeight="1" x14ac:dyDescent="0.2">
      <c r="M448" s="96"/>
    </row>
    <row r="449" spans="13:13" ht="15.75" customHeight="1" x14ac:dyDescent="0.2">
      <c r="M449" s="96"/>
    </row>
    <row r="450" spans="13:13" ht="15.75" customHeight="1" x14ac:dyDescent="0.2">
      <c r="M450" s="96"/>
    </row>
    <row r="451" spans="13:13" ht="15.75" customHeight="1" x14ac:dyDescent="0.2">
      <c r="M451" s="96"/>
    </row>
    <row r="452" spans="13:13" ht="15.75" customHeight="1" x14ac:dyDescent="0.2">
      <c r="M452" s="96"/>
    </row>
    <row r="453" spans="13:13" ht="15.75" customHeight="1" x14ac:dyDescent="0.2">
      <c r="M453" s="96"/>
    </row>
    <row r="454" spans="13:13" ht="15.75" customHeight="1" x14ac:dyDescent="0.2">
      <c r="M454" s="96"/>
    </row>
    <row r="455" spans="13:13" ht="15.75" customHeight="1" x14ac:dyDescent="0.2">
      <c r="M455" s="96"/>
    </row>
    <row r="456" spans="13:13" ht="15.75" customHeight="1" x14ac:dyDescent="0.2">
      <c r="M456" s="96"/>
    </row>
    <row r="457" spans="13:13" ht="15.75" customHeight="1" x14ac:dyDescent="0.2">
      <c r="M457" s="96"/>
    </row>
    <row r="458" spans="13:13" ht="15.75" customHeight="1" x14ac:dyDescent="0.2">
      <c r="M458" s="96"/>
    </row>
    <row r="459" spans="13:13" ht="15.75" customHeight="1" x14ac:dyDescent="0.2">
      <c r="M459" s="96"/>
    </row>
    <row r="460" spans="13:13" ht="15.75" customHeight="1" x14ac:dyDescent="0.2">
      <c r="M460" s="96"/>
    </row>
    <row r="461" spans="13:13" ht="15.75" customHeight="1" x14ac:dyDescent="0.2">
      <c r="M461" s="96"/>
    </row>
    <row r="462" spans="13:13" ht="15.75" customHeight="1" x14ac:dyDescent="0.2">
      <c r="M462" s="96"/>
    </row>
    <row r="463" spans="13:13" ht="15.75" customHeight="1" x14ac:dyDescent="0.2">
      <c r="M463" s="96"/>
    </row>
    <row r="464" spans="13:13" ht="15.75" customHeight="1" x14ac:dyDescent="0.2">
      <c r="M464" s="96"/>
    </row>
    <row r="465" spans="13:13" ht="15.75" customHeight="1" x14ac:dyDescent="0.2">
      <c r="M465" s="96"/>
    </row>
    <row r="466" spans="13:13" ht="15.75" customHeight="1" x14ac:dyDescent="0.2">
      <c r="M466" s="96"/>
    </row>
    <row r="467" spans="13:13" ht="15.75" customHeight="1" x14ac:dyDescent="0.2">
      <c r="M467" s="96"/>
    </row>
    <row r="468" spans="13:13" ht="15.75" customHeight="1" x14ac:dyDescent="0.2">
      <c r="M468" s="96"/>
    </row>
    <row r="469" spans="13:13" ht="15.75" customHeight="1" x14ac:dyDescent="0.2">
      <c r="M469" s="96"/>
    </row>
    <row r="470" spans="13:13" ht="15.75" customHeight="1" x14ac:dyDescent="0.2">
      <c r="M470" s="96"/>
    </row>
    <row r="471" spans="13:13" ht="15.75" customHeight="1" x14ac:dyDescent="0.2">
      <c r="M471" s="96"/>
    </row>
    <row r="472" spans="13:13" ht="15.75" customHeight="1" x14ac:dyDescent="0.2">
      <c r="M472" s="96"/>
    </row>
    <row r="473" spans="13:13" ht="15.75" customHeight="1" x14ac:dyDescent="0.2">
      <c r="M473" s="96"/>
    </row>
    <row r="474" spans="13:13" ht="15.75" customHeight="1" x14ac:dyDescent="0.2">
      <c r="M474" s="96"/>
    </row>
    <row r="475" spans="13:13" ht="15.75" customHeight="1" x14ac:dyDescent="0.2">
      <c r="M475" s="96"/>
    </row>
    <row r="476" spans="13:13" ht="15.75" customHeight="1" x14ac:dyDescent="0.2">
      <c r="M476" s="96"/>
    </row>
    <row r="477" spans="13:13" ht="15.75" customHeight="1" x14ac:dyDescent="0.2">
      <c r="M477" s="96"/>
    </row>
    <row r="478" spans="13:13" ht="15.75" customHeight="1" x14ac:dyDescent="0.2">
      <c r="M478" s="96"/>
    </row>
    <row r="479" spans="13:13" ht="15.75" customHeight="1" x14ac:dyDescent="0.2">
      <c r="M479" s="96"/>
    </row>
    <row r="480" spans="13:13" ht="15.75" customHeight="1" x14ac:dyDescent="0.2">
      <c r="M480" s="96"/>
    </row>
    <row r="481" spans="13:13" ht="15.75" customHeight="1" x14ac:dyDescent="0.2">
      <c r="M481" s="96"/>
    </row>
    <row r="482" spans="13:13" ht="15.75" customHeight="1" x14ac:dyDescent="0.2">
      <c r="M482" s="96"/>
    </row>
    <row r="483" spans="13:13" ht="15.75" customHeight="1" x14ac:dyDescent="0.2">
      <c r="M483" s="96"/>
    </row>
    <row r="484" spans="13:13" ht="15.75" customHeight="1" x14ac:dyDescent="0.2">
      <c r="M484" s="96"/>
    </row>
    <row r="485" spans="13:13" ht="15.75" customHeight="1" x14ac:dyDescent="0.2">
      <c r="M485" s="96"/>
    </row>
    <row r="486" spans="13:13" ht="15.75" customHeight="1" x14ac:dyDescent="0.2">
      <c r="M486" s="96"/>
    </row>
    <row r="487" spans="13:13" ht="15.75" customHeight="1" x14ac:dyDescent="0.2">
      <c r="M487" s="96"/>
    </row>
    <row r="488" spans="13:13" ht="15.75" customHeight="1" x14ac:dyDescent="0.2">
      <c r="M488" s="96"/>
    </row>
    <row r="489" spans="13:13" ht="15.75" customHeight="1" x14ac:dyDescent="0.2">
      <c r="M489" s="96"/>
    </row>
    <row r="490" spans="13:13" ht="15.75" customHeight="1" x14ac:dyDescent="0.2">
      <c r="M490" s="96"/>
    </row>
    <row r="491" spans="13:13" ht="15.75" customHeight="1" x14ac:dyDescent="0.2">
      <c r="M491" s="96"/>
    </row>
    <row r="492" spans="13:13" ht="15.75" customHeight="1" x14ac:dyDescent="0.2">
      <c r="M492" s="96"/>
    </row>
    <row r="493" spans="13:13" ht="15.75" customHeight="1" x14ac:dyDescent="0.2">
      <c r="M493" s="96"/>
    </row>
    <row r="494" spans="13:13" ht="15.75" customHeight="1" x14ac:dyDescent="0.2">
      <c r="M494" s="96"/>
    </row>
    <row r="495" spans="13:13" ht="15.75" customHeight="1" x14ac:dyDescent="0.2">
      <c r="M495" s="96"/>
    </row>
    <row r="496" spans="13:13" ht="15.75" customHeight="1" x14ac:dyDescent="0.2">
      <c r="M496" s="96"/>
    </row>
    <row r="497" spans="13:13" ht="15.75" customHeight="1" x14ac:dyDescent="0.2">
      <c r="M497" s="96"/>
    </row>
    <row r="498" spans="13:13" ht="15.75" customHeight="1" x14ac:dyDescent="0.2">
      <c r="M498" s="96"/>
    </row>
    <row r="499" spans="13:13" ht="15.75" customHeight="1" x14ac:dyDescent="0.2">
      <c r="M499" s="96"/>
    </row>
    <row r="500" spans="13:13" ht="15.75" customHeight="1" x14ac:dyDescent="0.2">
      <c r="M500" s="96"/>
    </row>
    <row r="501" spans="13:13" ht="15.75" customHeight="1" x14ac:dyDescent="0.2">
      <c r="M501" s="96"/>
    </row>
    <row r="502" spans="13:13" ht="15.75" customHeight="1" x14ac:dyDescent="0.2">
      <c r="M502" s="96"/>
    </row>
    <row r="503" spans="13:13" ht="15.75" customHeight="1" x14ac:dyDescent="0.2">
      <c r="M503" s="96"/>
    </row>
    <row r="504" spans="13:13" ht="15.75" customHeight="1" x14ac:dyDescent="0.2">
      <c r="M504" s="96"/>
    </row>
    <row r="505" spans="13:13" ht="15.75" customHeight="1" x14ac:dyDescent="0.2">
      <c r="M505" s="96"/>
    </row>
    <row r="506" spans="13:13" ht="15.75" customHeight="1" x14ac:dyDescent="0.2">
      <c r="M506" s="96"/>
    </row>
    <row r="507" spans="13:13" ht="15.75" customHeight="1" x14ac:dyDescent="0.2">
      <c r="M507" s="96"/>
    </row>
    <row r="508" spans="13:13" ht="15.75" customHeight="1" x14ac:dyDescent="0.2">
      <c r="M508" s="96"/>
    </row>
    <row r="509" spans="13:13" ht="15.75" customHeight="1" x14ac:dyDescent="0.2">
      <c r="M509" s="96"/>
    </row>
    <row r="510" spans="13:13" ht="15.75" customHeight="1" x14ac:dyDescent="0.2">
      <c r="M510" s="96"/>
    </row>
    <row r="511" spans="13:13" ht="15.75" customHeight="1" x14ac:dyDescent="0.2">
      <c r="M511" s="96"/>
    </row>
    <row r="512" spans="13:13" ht="15.75" customHeight="1" x14ac:dyDescent="0.2">
      <c r="M512" s="96"/>
    </row>
    <row r="513" spans="13:13" ht="15.75" customHeight="1" x14ac:dyDescent="0.2">
      <c r="M513" s="96"/>
    </row>
    <row r="514" spans="13:13" ht="15.75" customHeight="1" x14ac:dyDescent="0.2">
      <c r="M514" s="96"/>
    </row>
    <row r="515" spans="13:13" ht="15.75" customHeight="1" x14ac:dyDescent="0.2">
      <c r="M515" s="96"/>
    </row>
    <row r="516" spans="13:13" ht="15.75" customHeight="1" x14ac:dyDescent="0.2">
      <c r="M516" s="96"/>
    </row>
    <row r="517" spans="13:13" ht="15.75" customHeight="1" x14ac:dyDescent="0.2">
      <c r="M517" s="96"/>
    </row>
    <row r="518" spans="13:13" ht="15.75" customHeight="1" x14ac:dyDescent="0.2">
      <c r="M518" s="96"/>
    </row>
    <row r="519" spans="13:13" ht="15.75" customHeight="1" x14ac:dyDescent="0.2">
      <c r="M519" s="96"/>
    </row>
    <row r="520" spans="13:13" ht="15.75" customHeight="1" x14ac:dyDescent="0.2">
      <c r="M520" s="96"/>
    </row>
    <row r="521" spans="13:13" ht="15.75" customHeight="1" x14ac:dyDescent="0.2">
      <c r="M521" s="96"/>
    </row>
    <row r="522" spans="13:13" ht="15.75" customHeight="1" x14ac:dyDescent="0.2">
      <c r="M522" s="96"/>
    </row>
    <row r="523" spans="13:13" ht="15.75" customHeight="1" x14ac:dyDescent="0.2">
      <c r="M523" s="96"/>
    </row>
    <row r="524" spans="13:13" ht="15.75" customHeight="1" x14ac:dyDescent="0.2">
      <c r="M524" s="96"/>
    </row>
    <row r="525" spans="13:13" ht="15.75" customHeight="1" x14ac:dyDescent="0.2">
      <c r="M525" s="96"/>
    </row>
    <row r="526" spans="13:13" ht="15.75" customHeight="1" x14ac:dyDescent="0.2">
      <c r="M526" s="96"/>
    </row>
    <row r="527" spans="13:13" ht="15.75" customHeight="1" x14ac:dyDescent="0.2">
      <c r="M527" s="96"/>
    </row>
    <row r="528" spans="13:13" ht="15.75" customHeight="1" x14ac:dyDescent="0.2">
      <c r="M528" s="96"/>
    </row>
    <row r="529" spans="13:13" ht="15.75" customHeight="1" x14ac:dyDescent="0.2">
      <c r="M529" s="96"/>
    </row>
    <row r="530" spans="13:13" ht="15.75" customHeight="1" x14ac:dyDescent="0.2">
      <c r="M530" s="96"/>
    </row>
    <row r="531" spans="13:13" ht="15.75" customHeight="1" x14ac:dyDescent="0.2">
      <c r="M531" s="96"/>
    </row>
    <row r="532" spans="13:13" ht="15.75" customHeight="1" x14ac:dyDescent="0.2">
      <c r="M532" s="96"/>
    </row>
    <row r="533" spans="13:13" ht="15.75" customHeight="1" x14ac:dyDescent="0.2">
      <c r="M533" s="96"/>
    </row>
    <row r="534" spans="13:13" ht="15.75" customHeight="1" x14ac:dyDescent="0.2">
      <c r="M534" s="96"/>
    </row>
    <row r="535" spans="13:13" ht="15.75" customHeight="1" x14ac:dyDescent="0.2">
      <c r="M535" s="96"/>
    </row>
    <row r="536" spans="13:13" ht="15.75" customHeight="1" x14ac:dyDescent="0.2">
      <c r="M536" s="96"/>
    </row>
    <row r="537" spans="13:13" ht="15.75" customHeight="1" x14ac:dyDescent="0.2">
      <c r="M537" s="96"/>
    </row>
    <row r="538" spans="13:13" ht="15.75" customHeight="1" x14ac:dyDescent="0.2">
      <c r="M538" s="96"/>
    </row>
    <row r="539" spans="13:13" ht="15.75" customHeight="1" x14ac:dyDescent="0.2">
      <c r="M539" s="96"/>
    </row>
    <row r="540" spans="13:13" ht="15.75" customHeight="1" x14ac:dyDescent="0.2">
      <c r="M540" s="96"/>
    </row>
    <row r="541" spans="13:13" ht="15.75" customHeight="1" x14ac:dyDescent="0.2">
      <c r="M541" s="96"/>
    </row>
    <row r="542" spans="13:13" ht="15.75" customHeight="1" x14ac:dyDescent="0.2">
      <c r="M542" s="96"/>
    </row>
    <row r="543" spans="13:13" ht="15.75" customHeight="1" x14ac:dyDescent="0.2">
      <c r="M543" s="96"/>
    </row>
    <row r="544" spans="13:13" ht="15.75" customHeight="1" x14ac:dyDescent="0.2">
      <c r="M544" s="96"/>
    </row>
    <row r="545" spans="13:13" ht="15.75" customHeight="1" x14ac:dyDescent="0.2">
      <c r="M545" s="96"/>
    </row>
    <row r="546" spans="13:13" ht="15.75" customHeight="1" x14ac:dyDescent="0.2">
      <c r="M546" s="96"/>
    </row>
    <row r="547" spans="13:13" ht="15.75" customHeight="1" x14ac:dyDescent="0.2">
      <c r="M547" s="96"/>
    </row>
    <row r="548" spans="13:13" ht="15.75" customHeight="1" x14ac:dyDescent="0.2">
      <c r="M548" s="96"/>
    </row>
    <row r="549" spans="13:13" ht="15.75" customHeight="1" x14ac:dyDescent="0.2">
      <c r="M549" s="96"/>
    </row>
    <row r="550" spans="13:13" ht="15.75" customHeight="1" x14ac:dyDescent="0.2">
      <c r="M550" s="96"/>
    </row>
    <row r="551" spans="13:13" ht="15.75" customHeight="1" x14ac:dyDescent="0.2">
      <c r="M551" s="96"/>
    </row>
    <row r="552" spans="13:13" ht="15.75" customHeight="1" x14ac:dyDescent="0.2">
      <c r="M552" s="96"/>
    </row>
    <row r="553" spans="13:13" ht="15.75" customHeight="1" x14ac:dyDescent="0.2">
      <c r="M553" s="96"/>
    </row>
    <row r="554" spans="13:13" ht="15.75" customHeight="1" x14ac:dyDescent="0.2">
      <c r="M554" s="96"/>
    </row>
    <row r="555" spans="13:13" ht="15.75" customHeight="1" x14ac:dyDescent="0.2">
      <c r="M555" s="96"/>
    </row>
    <row r="556" spans="13:13" ht="15.75" customHeight="1" x14ac:dyDescent="0.2">
      <c r="M556" s="96"/>
    </row>
    <row r="557" spans="13:13" ht="15.75" customHeight="1" x14ac:dyDescent="0.2">
      <c r="M557" s="96"/>
    </row>
    <row r="558" spans="13:13" ht="15.75" customHeight="1" x14ac:dyDescent="0.2">
      <c r="M558" s="96"/>
    </row>
    <row r="559" spans="13:13" ht="15.75" customHeight="1" x14ac:dyDescent="0.2">
      <c r="M559" s="96"/>
    </row>
    <row r="560" spans="13:13" ht="15.75" customHeight="1" x14ac:dyDescent="0.2">
      <c r="M560" s="96"/>
    </row>
    <row r="561" spans="13:13" ht="15.75" customHeight="1" x14ac:dyDescent="0.2">
      <c r="M561" s="96"/>
    </row>
    <row r="562" spans="13:13" ht="15.75" customHeight="1" x14ac:dyDescent="0.2">
      <c r="M562" s="96"/>
    </row>
    <row r="563" spans="13:13" ht="15.75" customHeight="1" x14ac:dyDescent="0.2">
      <c r="M563" s="96"/>
    </row>
    <row r="564" spans="13:13" ht="15.75" customHeight="1" x14ac:dyDescent="0.2">
      <c r="M564" s="96"/>
    </row>
    <row r="565" spans="13:13" ht="15.75" customHeight="1" x14ac:dyDescent="0.2">
      <c r="M565" s="96"/>
    </row>
    <row r="566" spans="13:13" ht="15.75" customHeight="1" x14ac:dyDescent="0.2">
      <c r="M566" s="96"/>
    </row>
    <row r="567" spans="13:13" ht="15.75" customHeight="1" x14ac:dyDescent="0.2">
      <c r="M567" s="96"/>
    </row>
    <row r="568" spans="13:13" ht="15.75" customHeight="1" x14ac:dyDescent="0.2">
      <c r="M568" s="96"/>
    </row>
    <row r="569" spans="13:13" ht="15.75" customHeight="1" x14ac:dyDescent="0.2">
      <c r="M569" s="96"/>
    </row>
    <row r="570" spans="13:13" ht="15.75" customHeight="1" x14ac:dyDescent="0.2">
      <c r="M570" s="96"/>
    </row>
    <row r="571" spans="13:13" ht="15.75" customHeight="1" x14ac:dyDescent="0.2">
      <c r="M571" s="96"/>
    </row>
    <row r="572" spans="13:13" ht="15.75" customHeight="1" x14ac:dyDescent="0.2">
      <c r="M572" s="96"/>
    </row>
    <row r="573" spans="13:13" ht="15.75" customHeight="1" x14ac:dyDescent="0.2">
      <c r="M573" s="96"/>
    </row>
    <row r="574" spans="13:13" ht="15.75" customHeight="1" x14ac:dyDescent="0.2">
      <c r="M574" s="96"/>
    </row>
    <row r="575" spans="13:13" ht="15.75" customHeight="1" x14ac:dyDescent="0.2">
      <c r="M575" s="96"/>
    </row>
    <row r="576" spans="13:13" ht="15.75" customHeight="1" x14ac:dyDescent="0.2">
      <c r="M576" s="96"/>
    </row>
    <row r="577" spans="13:13" ht="15.75" customHeight="1" x14ac:dyDescent="0.2">
      <c r="M577" s="96"/>
    </row>
    <row r="578" spans="13:13" ht="15.75" customHeight="1" x14ac:dyDescent="0.2">
      <c r="M578" s="96"/>
    </row>
    <row r="579" spans="13:13" ht="15.75" customHeight="1" x14ac:dyDescent="0.2">
      <c r="M579" s="96"/>
    </row>
    <row r="580" spans="13:13" ht="15.75" customHeight="1" x14ac:dyDescent="0.2">
      <c r="M580" s="96"/>
    </row>
    <row r="581" spans="13:13" ht="15.75" customHeight="1" x14ac:dyDescent="0.2">
      <c r="M581" s="96"/>
    </row>
    <row r="582" spans="13:13" ht="15.75" customHeight="1" x14ac:dyDescent="0.2">
      <c r="M582" s="96"/>
    </row>
    <row r="583" spans="13:13" ht="15.75" customHeight="1" x14ac:dyDescent="0.2">
      <c r="M583" s="96"/>
    </row>
    <row r="584" spans="13:13" ht="15.75" customHeight="1" x14ac:dyDescent="0.2">
      <c r="M584" s="96"/>
    </row>
    <row r="585" spans="13:13" ht="15.75" customHeight="1" x14ac:dyDescent="0.2">
      <c r="M585" s="96"/>
    </row>
    <row r="586" spans="13:13" ht="15.75" customHeight="1" x14ac:dyDescent="0.2">
      <c r="M586" s="96"/>
    </row>
    <row r="587" spans="13:13" ht="15.75" customHeight="1" x14ac:dyDescent="0.2">
      <c r="M587" s="96"/>
    </row>
    <row r="588" spans="13:13" ht="15.75" customHeight="1" x14ac:dyDescent="0.2">
      <c r="M588" s="96"/>
    </row>
    <row r="589" spans="13:13" ht="15.75" customHeight="1" x14ac:dyDescent="0.2">
      <c r="M589" s="96"/>
    </row>
    <row r="590" spans="13:13" ht="15.75" customHeight="1" x14ac:dyDescent="0.2">
      <c r="M590" s="96"/>
    </row>
    <row r="591" spans="13:13" ht="15.75" customHeight="1" x14ac:dyDescent="0.2">
      <c r="M591" s="96"/>
    </row>
    <row r="592" spans="13:13" ht="15.75" customHeight="1" x14ac:dyDescent="0.2">
      <c r="M592" s="96"/>
    </row>
    <row r="593" spans="13:13" ht="15.75" customHeight="1" x14ac:dyDescent="0.2">
      <c r="M593" s="96"/>
    </row>
    <row r="594" spans="13:13" ht="15.75" customHeight="1" x14ac:dyDescent="0.2">
      <c r="M594" s="96"/>
    </row>
    <row r="595" spans="13:13" ht="15.75" customHeight="1" x14ac:dyDescent="0.2">
      <c r="M595" s="96"/>
    </row>
    <row r="596" spans="13:13" ht="15.75" customHeight="1" x14ac:dyDescent="0.2">
      <c r="M596" s="96"/>
    </row>
    <row r="597" spans="13:13" ht="15.75" customHeight="1" x14ac:dyDescent="0.2">
      <c r="M597" s="96"/>
    </row>
    <row r="598" spans="13:13" ht="15.75" customHeight="1" x14ac:dyDescent="0.2">
      <c r="M598" s="96"/>
    </row>
    <row r="599" spans="13:13" ht="15.75" customHeight="1" x14ac:dyDescent="0.2">
      <c r="M599" s="96"/>
    </row>
    <row r="600" spans="13:13" ht="15.75" customHeight="1" x14ac:dyDescent="0.2">
      <c r="M600" s="96"/>
    </row>
    <row r="601" spans="13:13" ht="15.75" customHeight="1" x14ac:dyDescent="0.2">
      <c r="M601" s="96"/>
    </row>
    <row r="602" spans="13:13" ht="15.75" customHeight="1" x14ac:dyDescent="0.2">
      <c r="M602" s="96"/>
    </row>
    <row r="603" spans="13:13" ht="15.75" customHeight="1" x14ac:dyDescent="0.2">
      <c r="M603" s="96"/>
    </row>
    <row r="604" spans="13:13" ht="15.75" customHeight="1" x14ac:dyDescent="0.2">
      <c r="M604" s="96"/>
    </row>
    <row r="605" spans="13:13" ht="15.75" customHeight="1" x14ac:dyDescent="0.2">
      <c r="M605" s="96"/>
    </row>
    <row r="606" spans="13:13" ht="15.75" customHeight="1" x14ac:dyDescent="0.2">
      <c r="M606" s="96"/>
    </row>
    <row r="607" spans="13:13" ht="15.75" customHeight="1" x14ac:dyDescent="0.2">
      <c r="M607" s="96"/>
    </row>
    <row r="608" spans="13:13" ht="15.75" customHeight="1" x14ac:dyDescent="0.2">
      <c r="M608" s="96"/>
    </row>
    <row r="609" spans="13:13" ht="15.75" customHeight="1" x14ac:dyDescent="0.2">
      <c r="M609" s="96"/>
    </row>
    <row r="610" spans="13:13" ht="15.75" customHeight="1" x14ac:dyDescent="0.2">
      <c r="M610" s="96"/>
    </row>
    <row r="611" spans="13:13" ht="15.75" customHeight="1" x14ac:dyDescent="0.2">
      <c r="M611" s="96"/>
    </row>
    <row r="612" spans="13:13" ht="15.75" customHeight="1" x14ac:dyDescent="0.2">
      <c r="M612" s="96"/>
    </row>
    <row r="613" spans="13:13" ht="15.75" customHeight="1" x14ac:dyDescent="0.2">
      <c r="M613" s="96"/>
    </row>
    <row r="614" spans="13:13" ht="15.75" customHeight="1" x14ac:dyDescent="0.2">
      <c r="M614" s="96"/>
    </row>
    <row r="615" spans="13:13" ht="15.75" customHeight="1" x14ac:dyDescent="0.2">
      <c r="M615" s="96"/>
    </row>
    <row r="616" spans="13:13" ht="15.75" customHeight="1" x14ac:dyDescent="0.2">
      <c r="M616" s="96"/>
    </row>
    <row r="617" spans="13:13" ht="15.75" customHeight="1" x14ac:dyDescent="0.2">
      <c r="M617" s="96"/>
    </row>
    <row r="618" spans="13:13" ht="15.75" customHeight="1" x14ac:dyDescent="0.2">
      <c r="M618" s="96"/>
    </row>
    <row r="619" spans="13:13" ht="15.75" customHeight="1" x14ac:dyDescent="0.2">
      <c r="M619" s="96"/>
    </row>
    <row r="620" spans="13:13" ht="15.75" customHeight="1" x14ac:dyDescent="0.2">
      <c r="M620" s="96"/>
    </row>
    <row r="621" spans="13:13" ht="15.75" customHeight="1" x14ac:dyDescent="0.2">
      <c r="M621" s="96"/>
    </row>
    <row r="622" spans="13:13" ht="15.75" customHeight="1" x14ac:dyDescent="0.2">
      <c r="M622" s="96"/>
    </row>
    <row r="623" spans="13:13" ht="15.75" customHeight="1" x14ac:dyDescent="0.2">
      <c r="M623" s="96"/>
    </row>
    <row r="624" spans="13:13" ht="15.75" customHeight="1" x14ac:dyDescent="0.2">
      <c r="M624" s="96"/>
    </row>
    <row r="625" spans="13:13" ht="15.75" customHeight="1" x14ac:dyDescent="0.2">
      <c r="M625" s="96"/>
    </row>
    <row r="626" spans="13:13" ht="15.75" customHeight="1" x14ac:dyDescent="0.2">
      <c r="M626" s="96"/>
    </row>
    <row r="627" spans="13:13" ht="15.75" customHeight="1" x14ac:dyDescent="0.2">
      <c r="M627" s="96"/>
    </row>
    <row r="628" spans="13:13" ht="15.75" customHeight="1" x14ac:dyDescent="0.2">
      <c r="M628" s="96"/>
    </row>
    <row r="629" spans="13:13" ht="15.75" customHeight="1" x14ac:dyDescent="0.2">
      <c r="M629" s="96"/>
    </row>
    <row r="630" spans="13:13" ht="15.75" customHeight="1" x14ac:dyDescent="0.2">
      <c r="M630" s="96"/>
    </row>
    <row r="631" spans="13:13" ht="15.75" customHeight="1" x14ac:dyDescent="0.2">
      <c r="M631" s="96"/>
    </row>
    <row r="632" spans="13:13" ht="15.75" customHeight="1" x14ac:dyDescent="0.2">
      <c r="M632" s="96"/>
    </row>
    <row r="633" spans="13:13" ht="15.75" customHeight="1" x14ac:dyDescent="0.2">
      <c r="M633" s="96"/>
    </row>
    <row r="634" spans="13:13" ht="15.75" customHeight="1" x14ac:dyDescent="0.2">
      <c r="M634" s="96"/>
    </row>
    <row r="635" spans="13:13" ht="15.75" customHeight="1" x14ac:dyDescent="0.2">
      <c r="M635" s="96"/>
    </row>
    <row r="636" spans="13:13" ht="15.75" customHeight="1" x14ac:dyDescent="0.2">
      <c r="M636" s="96"/>
    </row>
    <row r="637" spans="13:13" ht="15.75" customHeight="1" x14ac:dyDescent="0.2">
      <c r="M637" s="96"/>
    </row>
    <row r="638" spans="13:13" ht="15.75" customHeight="1" x14ac:dyDescent="0.2">
      <c r="M638" s="96"/>
    </row>
    <row r="639" spans="13:13" ht="15.75" customHeight="1" x14ac:dyDescent="0.2">
      <c r="M639" s="96"/>
    </row>
    <row r="640" spans="13:13" ht="15.75" customHeight="1" x14ac:dyDescent="0.2">
      <c r="M640" s="96"/>
    </row>
    <row r="641" spans="13:13" ht="15.75" customHeight="1" x14ac:dyDescent="0.2">
      <c r="M641" s="96"/>
    </row>
    <row r="642" spans="13:13" ht="15.75" customHeight="1" x14ac:dyDescent="0.2">
      <c r="M642" s="96"/>
    </row>
    <row r="643" spans="13:13" ht="15.75" customHeight="1" x14ac:dyDescent="0.2">
      <c r="M643" s="96"/>
    </row>
    <row r="644" spans="13:13" ht="15.75" customHeight="1" x14ac:dyDescent="0.2">
      <c r="M644" s="96"/>
    </row>
    <row r="645" spans="13:13" ht="15.75" customHeight="1" x14ac:dyDescent="0.2">
      <c r="M645" s="96"/>
    </row>
    <row r="646" spans="13:13" ht="15.75" customHeight="1" x14ac:dyDescent="0.2">
      <c r="M646" s="96"/>
    </row>
    <row r="647" spans="13:13" ht="15.75" customHeight="1" x14ac:dyDescent="0.2">
      <c r="M647" s="96"/>
    </row>
    <row r="648" spans="13:13" ht="15.75" customHeight="1" x14ac:dyDescent="0.2">
      <c r="M648" s="96"/>
    </row>
    <row r="649" spans="13:13" ht="15.75" customHeight="1" x14ac:dyDescent="0.2">
      <c r="M649" s="96"/>
    </row>
    <row r="650" spans="13:13" ht="15.75" customHeight="1" x14ac:dyDescent="0.2">
      <c r="M650" s="96"/>
    </row>
    <row r="651" spans="13:13" ht="15.75" customHeight="1" x14ac:dyDescent="0.2">
      <c r="M651" s="96"/>
    </row>
    <row r="652" spans="13:13" ht="15.75" customHeight="1" x14ac:dyDescent="0.2">
      <c r="M652" s="96"/>
    </row>
    <row r="653" spans="13:13" ht="15.75" customHeight="1" x14ac:dyDescent="0.2">
      <c r="M653" s="96"/>
    </row>
    <row r="654" spans="13:13" ht="15.75" customHeight="1" x14ac:dyDescent="0.2">
      <c r="M654" s="96"/>
    </row>
    <row r="655" spans="13:13" ht="15.75" customHeight="1" x14ac:dyDescent="0.2">
      <c r="M655" s="96"/>
    </row>
    <row r="656" spans="13:13" ht="15.75" customHeight="1" x14ac:dyDescent="0.2">
      <c r="M656" s="96"/>
    </row>
    <row r="657" spans="13:13" ht="15.75" customHeight="1" x14ac:dyDescent="0.2">
      <c r="M657" s="96"/>
    </row>
    <row r="658" spans="13:13" ht="15.75" customHeight="1" x14ac:dyDescent="0.2">
      <c r="M658" s="96"/>
    </row>
    <row r="659" spans="13:13" ht="15.75" customHeight="1" x14ac:dyDescent="0.2">
      <c r="M659" s="96"/>
    </row>
    <row r="660" spans="13:13" ht="15.75" customHeight="1" x14ac:dyDescent="0.2">
      <c r="M660" s="96"/>
    </row>
    <row r="661" spans="13:13" ht="15.75" customHeight="1" x14ac:dyDescent="0.2">
      <c r="M661" s="96"/>
    </row>
    <row r="662" spans="13:13" ht="15.75" customHeight="1" x14ac:dyDescent="0.2">
      <c r="M662" s="96"/>
    </row>
    <row r="663" spans="13:13" ht="15.75" customHeight="1" x14ac:dyDescent="0.2">
      <c r="M663" s="96"/>
    </row>
    <row r="664" spans="13:13" ht="15.75" customHeight="1" x14ac:dyDescent="0.2">
      <c r="M664" s="96"/>
    </row>
    <row r="665" spans="13:13" ht="15.75" customHeight="1" x14ac:dyDescent="0.2">
      <c r="M665" s="96"/>
    </row>
    <row r="666" spans="13:13" ht="15.75" customHeight="1" x14ac:dyDescent="0.2">
      <c r="M666" s="96"/>
    </row>
    <row r="667" spans="13:13" ht="15.75" customHeight="1" x14ac:dyDescent="0.2">
      <c r="M667" s="96"/>
    </row>
    <row r="668" spans="13:13" ht="15.75" customHeight="1" x14ac:dyDescent="0.2">
      <c r="M668" s="96"/>
    </row>
    <row r="669" spans="13:13" ht="15.75" customHeight="1" x14ac:dyDescent="0.2">
      <c r="M669" s="96"/>
    </row>
    <row r="670" spans="13:13" ht="15.75" customHeight="1" x14ac:dyDescent="0.2">
      <c r="M670" s="96"/>
    </row>
    <row r="671" spans="13:13" ht="15.75" customHeight="1" x14ac:dyDescent="0.2">
      <c r="M671" s="96"/>
    </row>
    <row r="672" spans="13:13" ht="15.75" customHeight="1" x14ac:dyDescent="0.2">
      <c r="M672" s="96"/>
    </row>
    <row r="673" spans="13:13" ht="15.75" customHeight="1" x14ac:dyDescent="0.2">
      <c r="M673" s="96"/>
    </row>
    <row r="674" spans="13:13" ht="15.75" customHeight="1" x14ac:dyDescent="0.2">
      <c r="M674" s="96"/>
    </row>
    <row r="675" spans="13:13" ht="15.75" customHeight="1" x14ac:dyDescent="0.2">
      <c r="M675" s="96"/>
    </row>
    <row r="676" spans="13:13" ht="15.75" customHeight="1" x14ac:dyDescent="0.2">
      <c r="M676" s="96"/>
    </row>
    <row r="677" spans="13:13" ht="15.75" customHeight="1" x14ac:dyDescent="0.2">
      <c r="M677" s="96"/>
    </row>
    <row r="678" spans="13:13" ht="15.75" customHeight="1" x14ac:dyDescent="0.2">
      <c r="M678" s="96"/>
    </row>
    <row r="679" spans="13:13" ht="15.75" customHeight="1" x14ac:dyDescent="0.2">
      <c r="M679" s="96"/>
    </row>
    <row r="680" spans="13:13" ht="15.75" customHeight="1" x14ac:dyDescent="0.2">
      <c r="M680" s="96"/>
    </row>
    <row r="681" spans="13:13" ht="15.75" customHeight="1" x14ac:dyDescent="0.2">
      <c r="M681" s="96"/>
    </row>
    <row r="682" spans="13:13" ht="15.75" customHeight="1" x14ac:dyDescent="0.2">
      <c r="M682" s="96"/>
    </row>
    <row r="683" spans="13:13" ht="15.75" customHeight="1" x14ac:dyDescent="0.2">
      <c r="M683" s="96"/>
    </row>
    <row r="684" spans="13:13" ht="15.75" customHeight="1" x14ac:dyDescent="0.2">
      <c r="M684" s="96"/>
    </row>
    <row r="685" spans="13:13" ht="15.75" customHeight="1" x14ac:dyDescent="0.2">
      <c r="M685" s="96"/>
    </row>
    <row r="686" spans="13:13" ht="15.75" customHeight="1" x14ac:dyDescent="0.2">
      <c r="M686" s="96"/>
    </row>
    <row r="687" spans="13:13" ht="15.75" customHeight="1" x14ac:dyDescent="0.2">
      <c r="M687" s="96"/>
    </row>
    <row r="688" spans="13:13" ht="15.75" customHeight="1" x14ac:dyDescent="0.2">
      <c r="M688" s="96"/>
    </row>
    <row r="689" spans="13:13" ht="15.75" customHeight="1" x14ac:dyDescent="0.2">
      <c r="M689" s="96"/>
    </row>
    <row r="690" spans="13:13" ht="15.75" customHeight="1" x14ac:dyDescent="0.2">
      <c r="M690" s="96"/>
    </row>
    <row r="691" spans="13:13" ht="15.75" customHeight="1" x14ac:dyDescent="0.2">
      <c r="M691" s="96"/>
    </row>
    <row r="692" spans="13:13" ht="15.75" customHeight="1" x14ac:dyDescent="0.2">
      <c r="M692" s="96"/>
    </row>
    <row r="693" spans="13:13" ht="15.75" customHeight="1" x14ac:dyDescent="0.2">
      <c r="M693" s="96"/>
    </row>
    <row r="694" spans="13:13" ht="15.75" customHeight="1" x14ac:dyDescent="0.2">
      <c r="M694" s="96"/>
    </row>
    <row r="695" spans="13:13" ht="15.75" customHeight="1" x14ac:dyDescent="0.2">
      <c r="M695" s="96"/>
    </row>
    <row r="696" spans="13:13" ht="15.75" customHeight="1" x14ac:dyDescent="0.2">
      <c r="M696" s="96"/>
    </row>
    <row r="697" spans="13:13" ht="15.75" customHeight="1" x14ac:dyDescent="0.2">
      <c r="M697" s="96"/>
    </row>
    <row r="698" spans="13:13" ht="15.75" customHeight="1" x14ac:dyDescent="0.2">
      <c r="M698" s="96"/>
    </row>
    <row r="699" spans="13:13" ht="15.75" customHeight="1" x14ac:dyDescent="0.2">
      <c r="M699" s="96"/>
    </row>
    <row r="700" spans="13:13" ht="15.75" customHeight="1" x14ac:dyDescent="0.2">
      <c r="M700" s="96"/>
    </row>
    <row r="701" spans="13:13" ht="15.75" customHeight="1" x14ac:dyDescent="0.2">
      <c r="M701" s="96"/>
    </row>
    <row r="702" spans="13:13" ht="15.75" customHeight="1" x14ac:dyDescent="0.2">
      <c r="M702" s="96"/>
    </row>
    <row r="703" spans="13:13" ht="15.75" customHeight="1" x14ac:dyDescent="0.2">
      <c r="M703" s="96"/>
    </row>
    <row r="704" spans="13:13" ht="15.75" customHeight="1" x14ac:dyDescent="0.2">
      <c r="M704" s="96"/>
    </row>
    <row r="705" spans="13:13" ht="15.75" customHeight="1" x14ac:dyDescent="0.2">
      <c r="M705" s="96"/>
    </row>
    <row r="706" spans="13:13" ht="15.75" customHeight="1" x14ac:dyDescent="0.2">
      <c r="M706" s="96"/>
    </row>
    <row r="707" spans="13:13" ht="15.75" customHeight="1" x14ac:dyDescent="0.2">
      <c r="M707" s="96"/>
    </row>
    <row r="708" spans="13:13" ht="15.75" customHeight="1" x14ac:dyDescent="0.2">
      <c r="M708" s="96"/>
    </row>
    <row r="709" spans="13:13" ht="15.75" customHeight="1" x14ac:dyDescent="0.2">
      <c r="M709" s="96"/>
    </row>
    <row r="710" spans="13:13" ht="15.75" customHeight="1" x14ac:dyDescent="0.2">
      <c r="M710" s="96"/>
    </row>
    <row r="711" spans="13:13" ht="15.75" customHeight="1" x14ac:dyDescent="0.2">
      <c r="M711" s="96"/>
    </row>
    <row r="712" spans="13:13" ht="15.75" customHeight="1" x14ac:dyDescent="0.2">
      <c r="M712" s="96"/>
    </row>
    <row r="713" spans="13:13" ht="15.75" customHeight="1" x14ac:dyDescent="0.2">
      <c r="M713" s="96"/>
    </row>
    <row r="714" spans="13:13" ht="15.75" customHeight="1" x14ac:dyDescent="0.2">
      <c r="M714" s="96"/>
    </row>
    <row r="715" spans="13:13" ht="15.75" customHeight="1" x14ac:dyDescent="0.2">
      <c r="M715" s="96"/>
    </row>
    <row r="716" spans="13:13" ht="15.75" customHeight="1" x14ac:dyDescent="0.2">
      <c r="M716" s="96"/>
    </row>
    <row r="717" spans="13:13" ht="15.75" customHeight="1" x14ac:dyDescent="0.2">
      <c r="M717" s="96"/>
    </row>
    <row r="718" spans="13:13" ht="15.75" customHeight="1" x14ac:dyDescent="0.2">
      <c r="M718" s="96"/>
    </row>
    <row r="719" spans="13:13" ht="15.75" customHeight="1" x14ac:dyDescent="0.2">
      <c r="M719" s="96"/>
    </row>
    <row r="720" spans="13:13" ht="15.75" customHeight="1" x14ac:dyDescent="0.2">
      <c r="M720" s="96"/>
    </row>
    <row r="721" spans="13:13" ht="15.75" customHeight="1" x14ac:dyDescent="0.2">
      <c r="M721" s="96"/>
    </row>
    <row r="722" spans="13:13" ht="15.75" customHeight="1" x14ac:dyDescent="0.2">
      <c r="M722" s="96"/>
    </row>
    <row r="723" spans="13:13" ht="15.75" customHeight="1" x14ac:dyDescent="0.2">
      <c r="M723" s="96"/>
    </row>
    <row r="724" spans="13:13" ht="15.75" customHeight="1" x14ac:dyDescent="0.2">
      <c r="M724" s="96"/>
    </row>
    <row r="725" spans="13:13" ht="15.75" customHeight="1" x14ac:dyDescent="0.2">
      <c r="M725" s="96"/>
    </row>
    <row r="726" spans="13:13" ht="15.75" customHeight="1" x14ac:dyDescent="0.2">
      <c r="M726" s="96"/>
    </row>
    <row r="727" spans="13:13" ht="15.75" customHeight="1" x14ac:dyDescent="0.2">
      <c r="M727" s="96"/>
    </row>
    <row r="728" spans="13:13" ht="15.75" customHeight="1" x14ac:dyDescent="0.2">
      <c r="M728" s="96"/>
    </row>
    <row r="729" spans="13:13" ht="15.75" customHeight="1" x14ac:dyDescent="0.2">
      <c r="M729" s="96"/>
    </row>
    <row r="730" spans="13:13" ht="15.75" customHeight="1" x14ac:dyDescent="0.2">
      <c r="M730" s="96"/>
    </row>
    <row r="731" spans="13:13" ht="15.75" customHeight="1" x14ac:dyDescent="0.2">
      <c r="M731" s="96"/>
    </row>
    <row r="732" spans="13:13" ht="15.75" customHeight="1" x14ac:dyDescent="0.2">
      <c r="M732" s="96"/>
    </row>
    <row r="733" spans="13:13" ht="15.75" customHeight="1" x14ac:dyDescent="0.2">
      <c r="M733" s="96"/>
    </row>
    <row r="734" spans="13:13" ht="15.75" customHeight="1" x14ac:dyDescent="0.2">
      <c r="M734" s="96"/>
    </row>
    <row r="735" spans="13:13" ht="15.75" customHeight="1" x14ac:dyDescent="0.2">
      <c r="M735" s="96"/>
    </row>
    <row r="736" spans="13:13" ht="15.75" customHeight="1" x14ac:dyDescent="0.2">
      <c r="M736" s="96"/>
    </row>
    <row r="737" spans="13:13" ht="15.75" customHeight="1" x14ac:dyDescent="0.2">
      <c r="M737" s="96"/>
    </row>
    <row r="738" spans="13:13" ht="15.75" customHeight="1" x14ac:dyDescent="0.2">
      <c r="M738" s="96"/>
    </row>
    <row r="739" spans="13:13" ht="15.75" customHeight="1" x14ac:dyDescent="0.2">
      <c r="M739" s="96"/>
    </row>
    <row r="740" spans="13:13" ht="15.75" customHeight="1" x14ac:dyDescent="0.2">
      <c r="M740" s="96"/>
    </row>
    <row r="741" spans="13:13" ht="15.75" customHeight="1" x14ac:dyDescent="0.2">
      <c r="M741" s="96"/>
    </row>
    <row r="742" spans="13:13" ht="15.75" customHeight="1" x14ac:dyDescent="0.2">
      <c r="M742" s="96"/>
    </row>
    <row r="743" spans="13:13" ht="15.75" customHeight="1" x14ac:dyDescent="0.2">
      <c r="M743" s="96"/>
    </row>
    <row r="744" spans="13:13" ht="15.75" customHeight="1" x14ac:dyDescent="0.2">
      <c r="M744" s="96"/>
    </row>
    <row r="745" spans="13:13" ht="15.75" customHeight="1" x14ac:dyDescent="0.2">
      <c r="M745" s="96"/>
    </row>
    <row r="746" spans="13:13" ht="15.75" customHeight="1" x14ac:dyDescent="0.2">
      <c r="M746" s="96"/>
    </row>
    <row r="747" spans="13:13" ht="15.75" customHeight="1" x14ac:dyDescent="0.2">
      <c r="M747" s="96"/>
    </row>
    <row r="748" spans="13:13" ht="15.75" customHeight="1" x14ac:dyDescent="0.2">
      <c r="M748" s="96"/>
    </row>
    <row r="749" spans="13:13" ht="15.75" customHeight="1" x14ac:dyDescent="0.2">
      <c r="M749" s="96"/>
    </row>
    <row r="750" spans="13:13" ht="15.75" customHeight="1" x14ac:dyDescent="0.2">
      <c r="M750" s="96"/>
    </row>
    <row r="751" spans="13:13" ht="15.75" customHeight="1" x14ac:dyDescent="0.2">
      <c r="M751" s="96"/>
    </row>
    <row r="752" spans="13:13" ht="15.75" customHeight="1" x14ac:dyDescent="0.2">
      <c r="M752" s="96"/>
    </row>
    <row r="753" spans="13:13" ht="15.75" customHeight="1" x14ac:dyDescent="0.2">
      <c r="M753" s="96"/>
    </row>
    <row r="754" spans="13:13" ht="15.75" customHeight="1" x14ac:dyDescent="0.2">
      <c r="M754" s="96"/>
    </row>
    <row r="755" spans="13:13" ht="15.75" customHeight="1" x14ac:dyDescent="0.2">
      <c r="M755" s="96"/>
    </row>
    <row r="756" spans="13:13" ht="15.75" customHeight="1" x14ac:dyDescent="0.2">
      <c r="M756" s="96"/>
    </row>
    <row r="757" spans="13:13" ht="15.75" customHeight="1" x14ac:dyDescent="0.2">
      <c r="M757" s="96"/>
    </row>
    <row r="758" spans="13:13" ht="15.75" customHeight="1" x14ac:dyDescent="0.2">
      <c r="M758" s="96"/>
    </row>
    <row r="759" spans="13:13" ht="15.75" customHeight="1" x14ac:dyDescent="0.2">
      <c r="M759" s="96"/>
    </row>
    <row r="760" spans="13:13" ht="15.75" customHeight="1" x14ac:dyDescent="0.2">
      <c r="M760" s="96"/>
    </row>
    <row r="761" spans="13:13" ht="15.75" customHeight="1" x14ac:dyDescent="0.2">
      <c r="M761" s="96"/>
    </row>
    <row r="762" spans="13:13" ht="15.75" customHeight="1" x14ac:dyDescent="0.2">
      <c r="M762" s="96"/>
    </row>
    <row r="763" spans="13:13" ht="15.75" customHeight="1" x14ac:dyDescent="0.2">
      <c r="M763" s="96"/>
    </row>
    <row r="764" spans="13:13" ht="15.75" customHeight="1" x14ac:dyDescent="0.2">
      <c r="M764" s="96"/>
    </row>
    <row r="765" spans="13:13" ht="15.75" customHeight="1" x14ac:dyDescent="0.2">
      <c r="M765" s="96"/>
    </row>
    <row r="766" spans="13:13" ht="15.75" customHeight="1" x14ac:dyDescent="0.2">
      <c r="M766" s="96"/>
    </row>
    <row r="767" spans="13:13" ht="15.75" customHeight="1" x14ac:dyDescent="0.2">
      <c r="M767" s="96"/>
    </row>
    <row r="768" spans="13:13" ht="15.75" customHeight="1" x14ac:dyDescent="0.2">
      <c r="M768" s="96"/>
    </row>
    <row r="769" spans="13:13" ht="15.75" customHeight="1" x14ac:dyDescent="0.2">
      <c r="M769" s="96"/>
    </row>
    <row r="770" spans="13:13" ht="15.75" customHeight="1" x14ac:dyDescent="0.2">
      <c r="M770" s="96"/>
    </row>
    <row r="771" spans="13:13" ht="15.75" customHeight="1" x14ac:dyDescent="0.2">
      <c r="M771" s="96"/>
    </row>
    <row r="772" spans="13:13" ht="15.75" customHeight="1" x14ac:dyDescent="0.2">
      <c r="M772" s="96"/>
    </row>
    <row r="773" spans="13:13" ht="15.75" customHeight="1" x14ac:dyDescent="0.2">
      <c r="M773" s="96"/>
    </row>
    <row r="774" spans="13:13" ht="15.75" customHeight="1" x14ac:dyDescent="0.2">
      <c r="M774" s="96"/>
    </row>
    <row r="775" spans="13:13" ht="15.75" customHeight="1" x14ac:dyDescent="0.2">
      <c r="M775" s="96"/>
    </row>
    <row r="776" spans="13:13" ht="15.75" customHeight="1" x14ac:dyDescent="0.2">
      <c r="M776" s="96"/>
    </row>
    <row r="777" spans="13:13" ht="15.75" customHeight="1" x14ac:dyDescent="0.2">
      <c r="M777" s="96"/>
    </row>
    <row r="778" spans="13:13" ht="15.75" customHeight="1" x14ac:dyDescent="0.2">
      <c r="M778" s="96"/>
    </row>
    <row r="779" spans="13:13" ht="15.75" customHeight="1" x14ac:dyDescent="0.2">
      <c r="M779" s="96"/>
    </row>
    <row r="780" spans="13:13" ht="15.75" customHeight="1" x14ac:dyDescent="0.2">
      <c r="M780" s="96"/>
    </row>
    <row r="781" spans="13:13" ht="15.75" customHeight="1" x14ac:dyDescent="0.2">
      <c r="M781" s="96"/>
    </row>
    <row r="782" spans="13:13" ht="15.75" customHeight="1" x14ac:dyDescent="0.2">
      <c r="M782" s="96"/>
    </row>
    <row r="783" spans="13:13" ht="15.75" customHeight="1" x14ac:dyDescent="0.2">
      <c r="M783" s="96"/>
    </row>
    <row r="784" spans="13:13" ht="15.75" customHeight="1" x14ac:dyDescent="0.2">
      <c r="M784" s="96"/>
    </row>
    <row r="785" spans="13:13" ht="15.75" customHeight="1" x14ac:dyDescent="0.2">
      <c r="M785" s="96"/>
    </row>
    <row r="786" spans="13:13" ht="15.75" customHeight="1" x14ac:dyDescent="0.2">
      <c r="M786" s="96"/>
    </row>
    <row r="787" spans="13:13" ht="15.75" customHeight="1" x14ac:dyDescent="0.2">
      <c r="M787" s="96"/>
    </row>
    <row r="788" spans="13:13" ht="15.75" customHeight="1" x14ac:dyDescent="0.2">
      <c r="M788" s="96"/>
    </row>
    <row r="789" spans="13:13" ht="15.75" customHeight="1" x14ac:dyDescent="0.2">
      <c r="M789" s="96"/>
    </row>
    <row r="790" spans="13:13" ht="15.75" customHeight="1" x14ac:dyDescent="0.2">
      <c r="M790" s="96"/>
    </row>
    <row r="791" spans="13:13" ht="15.75" customHeight="1" x14ac:dyDescent="0.2">
      <c r="M791" s="96"/>
    </row>
    <row r="792" spans="13:13" ht="15.75" customHeight="1" x14ac:dyDescent="0.2">
      <c r="M792" s="96"/>
    </row>
    <row r="793" spans="13:13" ht="15.75" customHeight="1" x14ac:dyDescent="0.2">
      <c r="M793" s="96"/>
    </row>
    <row r="794" spans="13:13" ht="15.75" customHeight="1" x14ac:dyDescent="0.2">
      <c r="M794" s="96"/>
    </row>
    <row r="795" spans="13:13" ht="15.75" customHeight="1" x14ac:dyDescent="0.2">
      <c r="M795" s="96"/>
    </row>
    <row r="796" spans="13:13" ht="15.75" customHeight="1" x14ac:dyDescent="0.2">
      <c r="M796" s="96"/>
    </row>
    <row r="797" spans="13:13" ht="15.75" customHeight="1" x14ac:dyDescent="0.2">
      <c r="M797" s="96"/>
    </row>
    <row r="798" spans="13:13" ht="15.75" customHeight="1" x14ac:dyDescent="0.2">
      <c r="M798" s="96"/>
    </row>
    <row r="799" spans="13:13" ht="15.75" customHeight="1" x14ac:dyDescent="0.2">
      <c r="M799" s="96"/>
    </row>
    <row r="800" spans="13:13" ht="15.75" customHeight="1" x14ac:dyDescent="0.2">
      <c r="M800" s="96"/>
    </row>
    <row r="801" spans="13:13" ht="15.75" customHeight="1" x14ac:dyDescent="0.2">
      <c r="M801" s="96"/>
    </row>
    <row r="802" spans="13:13" ht="15.75" customHeight="1" x14ac:dyDescent="0.2">
      <c r="M802" s="96"/>
    </row>
    <row r="803" spans="13:13" ht="15.75" customHeight="1" x14ac:dyDescent="0.2">
      <c r="M803" s="96"/>
    </row>
    <row r="804" spans="13:13" ht="15.75" customHeight="1" x14ac:dyDescent="0.2">
      <c r="M804" s="96"/>
    </row>
    <row r="805" spans="13:13" ht="15.75" customHeight="1" x14ac:dyDescent="0.2">
      <c r="M805" s="96"/>
    </row>
    <row r="806" spans="13:13" ht="15.75" customHeight="1" x14ac:dyDescent="0.2">
      <c r="M806" s="96"/>
    </row>
    <row r="807" spans="13:13" ht="15.75" customHeight="1" x14ac:dyDescent="0.2">
      <c r="M807" s="96"/>
    </row>
    <row r="808" spans="13:13" ht="15.75" customHeight="1" x14ac:dyDescent="0.2">
      <c r="M808" s="96"/>
    </row>
    <row r="809" spans="13:13" ht="15.75" customHeight="1" x14ac:dyDescent="0.2">
      <c r="M809" s="96"/>
    </row>
    <row r="810" spans="13:13" ht="15.75" customHeight="1" x14ac:dyDescent="0.2">
      <c r="M810" s="96"/>
    </row>
    <row r="811" spans="13:13" ht="15.75" customHeight="1" x14ac:dyDescent="0.2">
      <c r="M811" s="96"/>
    </row>
    <row r="812" spans="13:13" ht="15.75" customHeight="1" x14ac:dyDescent="0.2">
      <c r="M812" s="96"/>
    </row>
    <row r="813" spans="13:13" ht="15.75" customHeight="1" x14ac:dyDescent="0.2">
      <c r="M813" s="96"/>
    </row>
    <row r="814" spans="13:13" ht="15.75" customHeight="1" x14ac:dyDescent="0.2">
      <c r="M814" s="96"/>
    </row>
    <row r="815" spans="13:13" ht="15.75" customHeight="1" x14ac:dyDescent="0.2">
      <c r="M815" s="96"/>
    </row>
    <row r="816" spans="13:13" ht="15.75" customHeight="1" x14ac:dyDescent="0.2">
      <c r="M816" s="96"/>
    </row>
    <row r="817" spans="13:13" ht="15.75" customHeight="1" x14ac:dyDescent="0.2">
      <c r="M817" s="96"/>
    </row>
    <row r="818" spans="13:13" ht="15.75" customHeight="1" x14ac:dyDescent="0.2">
      <c r="M818" s="96"/>
    </row>
    <row r="819" spans="13:13" ht="15.75" customHeight="1" x14ac:dyDescent="0.2">
      <c r="M819" s="96"/>
    </row>
    <row r="820" spans="13:13" ht="15.75" customHeight="1" x14ac:dyDescent="0.2">
      <c r="M820" s="96"/>
    </row>
    <row r="821" spans="13:13" ht="15.75" customHeight="1" x14ac:dyDescent="0.2">
      <c r="M821" s="96"/>
    </row>
    <row r="822" spans="13:13" ht="15.75" customHeight="1" x14ac:dyDescent="0.2">
      <c r="M822" s="96"/>
    </row>
    <row r="823" spans="13:13" ht="15.75" customHeight="1" x14ac:dyDescent="0.2">
      <c r="M823" s="96"/>
    </row>
    <row r="824" spans="13:13" ht="15.75" customHeight="1" x14ac:dyDescent="0.2">
      <c r="M824" s="96"/>
    </row>
    <row r="825" spans="13:13" ht="15.75" customHeight="1" x14ac:dyDescent="0.2">
      <c r="M825" s="96"/>
    </row>
    <row r="826" spans="13:13" ht="15.75" customHeight="1" x14ac:dyDescent="0.2">
      <c r="M826" s="96"/>
    </row>
    <row r="827" spans="13:13" ht="15.75" customHeight="1" x14ac:dyDescent="0.2">
      <c r="M827" s="96"/>
    </row>
    <row r="828" spans="13:13" ht="15.75" customHeight="1" x14ac:dyDescent="0.2">
      <c r="M828" s="96"/>
    </row>
    <row r="829" spans="13:13" ht="15.75" customHeight="1" x14ac:dyDescent="0.2">
      <c r="M829" s="96"/>
    </row>
    <row r="830" spans="13:13" ht="15.75" customHeight="1" x14ac:dyDescent="0.2">
      <c r="M830" s="96"/>
    </row>
    <row r="831" spans="13:13" ht="15.75" customHeight="1" x14ac:dyDescent="0.2">
      <c r="M831" s="96"/>
    </row>
    <row r="832" spans="13:13" ht="15.75" customHeight="1" x14ac:dyDescent="0.2">
      <c r="M832" s="96"/>
    </row>
    <row r="833" spans="13:13" ht="15.75" customHeight="1" x14ac:dyDescent="0.2">
      <c r="M833" s="96"/>
    </row>
    <row r="834" spans="13:13" ht="15.75" customHeight="1" x14ac:dyDescent="0.2">
      <c r="M834" s="96"/>
    </row>
    <row r="835" spans="13:13" ht="15.75" customHeight="1" x14ac:dyDescent="0.2">
      <c r="M835" s="96"/>
    </row>
    <row r="836" spans="13:13" ht="15.75" customHeight="1" x14ac:dyDescent="0.2">
      <c r="M836" s="96"/>
    </row>
    <row r="837" spans="13:13" ht="15.75" customHeight="1" x14ac:dyDescent="0.2">
      <c r="M837" s="96"/>
    </row>
    <row r="838" spans="13:13" ht="15.75" customHeight="1" x14ac:dyDescent="0.2">
      <c r="M838" s="96"/>
    </row>
    <row r="839" spans="13:13" ht="15.75" customHeight="1" x14ac:dyDescent="0.2">
      <c r="M839" s="96"/>
    </row>
    <row r="840" spans="13:13" ht="15.75" customHeight="1" x14ac:dyDescent="0.2">
      <c r="M840" s="96"/>
    </row>
    <row r="841" spans="13:13" ht="15.75" customHeight="1" x14ac:dyDescent="0.2">
      <c r="M841" s="96"/>
    </row>
    <row r="842" spans="13:13" ht="15.75" customHeight="1" x14ac:dyDescent="0.2">
      <c r="M842" s="96"/>
    </row>
    <row r="843" spans="13:13" ht="15.75" customHeight="1" x14ac:dyDescent="0.2">
      <c r="M843" s="96"/>
    </row>
    <row r="844" spans="13:13" ht="15.75" customHeight="1" x14ac:dyDescent="0.2">
      <c r="M844" s="96"/>
    </row>
    <row r="845" spans="13:13" ht="15.75" customHeight="1" x14ac:dyDescent="0.2">
      <c r="M845" s="96"/>
    </row>
    <row r="846" spans="13:13" ht="15.75" customHeight="1" x14ac:dyDescent="0.2">
      <c r="M846" s="96"/>
    </row>
    <row r="847" spans="13:13" ht="15.75" customHeight="1" x14ac:dyDescent="0.2">
      <c r="M847" s="96"/>
    </row>
    <row r="848" spans="13:13" ht="15.75" customHeight="1" x14ac:dyDescent="0.2">
      <c r="M848" s="96"/>
    </row>
    <row r="849" spans="13:13" ht="15.75" customHeight="1" x14ac:dyDescent="0.2">
      <c r="M849" s="96"/>
    </row>
    <row r="850" spans="13:13" ht="15.75" customHeight="1" x14ac:dyDescent="0.2">
      <c r="M850" s="96"/>
    </row>
    <row r="851" spans="13:13" ht="15.75" customHeight="1" x14ac:dyDescent="0.2">
      <c r="M851" s="96"/>
    </row>
    <row r="852" spans="13:13" ht="15.75" customHeight="1" x14ac:dyDescent="0.2">
      <c r="M852" s="96"/>
    </row>
    <row r="853" spans="13:13" ht="15.75" customHeight="1" x14ac:dyDescent="0.2">
      <c r="M853" s="96"/>
    </row>
    <row r="854" spans="13:13" ht="15.75" customHeight="1" x14ac:dyDescent="0.2">
      <c r="M854" s="96"/>
    </row>
    <row r="855" spans="13:13" ht="15.75" customHeight="1" x14ac:dyDescent="0.2">
      <c r="M855" s="96"/>
    </row>
    <row r="856" spans="13:13" ht="15.75" customHeight="1" x14ac:dyDescent="0.2">
      <c r="M856" s="96"/>
    </row>
    <row r="857" spans="13:13" ht="15.75" customHeight="1" x14ac:dyDescent="0.2">
      <c r="M857" s="96"/>
    </row>
    <row r="858" spans="13:13" ht="15.75" customHeight="1" x14ac:dyDescent="0.2">
      <c r="M858" s="96"/>
    </row>
    <row r="859" spans="13:13" ht="15.75" customHeight="1" x14ac:dyDescent="0.2">
      <c r="M859" s="96"/>
    </row>
    <row r="860" spans="13:13" ht="15.75" customHeight="1" x14ac:dyDescent="0.2">
      <c r="M860" s="96"/>
    </row>
    <row r="861" spans="13:13" ht="15.75" customHeight="1" x14ac:dyDescent="0.2">
      <c r="M861" s="96"/>
    </row>
    <row r="862" spans="13:13" ht="15.75" customHeight="1" x14ac:dyDescent="0.2">
      <c r="M862" s="96"/>
    </row>
    <row r="863" spans="13:13" ht="15.75" customHeight="1" x14ac:dyDescent="0.2">
      <c r="M863" s="96"/>
    </row>
    <row r="864" spans="13:13" ht="15.75" customHeight="1" x14ac:dyDescent="0.2">
      <c r="M864" s="96"/>
    </row>
    <row r="865" spans="13:13" ht="15.75" customHeight="1" x14ac:dyDescent="0.2">
      <c r="M865" s="96"/>
    </row>
    <row r="866" spans="13:13" ht="15.75" customHeight="1" x14ac:dyDescent="0.2">
      <c r="M866" s="96"/>
    </row>
    <row r="867" spans="13:13" ht="15.75" customHeight="1" x14ac:dyDescent="0.2">
      <c r="M867" s="96"/>
    </row>
    <row r="868" spans="13:13" ht="15.75" customHeight="1" x14ac:dyDescent="0.2">
      <c r="M868" s="96"/>
    </row>
    <row r="869" spans="13:13" ht="15.75" customHeight="1" x14ac:dyDescent="0.2">
      <c r="M869" s="96"/>
    </row>
    <row r="870" spans="13:13" ht="15.75" customHeight="1" x14ac:dyDescent="0.2">
      <c r="M870" s="96"/>
    </row>
    <row r="871" spans="13:13" ht="15.75" customHeight="1" x14ac:dyDescent="0.2">
      <c r="M871" s="96"/>
    </row>
    <row r="872" spans="13:13" ht="15.75" customHeight="1" x14ac:dyDescent="0.2">
      <c r="M872" s="96"/>
    </row>
    <row r="873" spans="13:13" ht="15.75" customHeight="1" x14ac:dyDescent="0.2">
      <c r="M873" s="96"/>
    </row>
    <row r="874" spans="13:13" ht="15.75" customHeight="1" x14ac:dyDescent="0.2">
      <c r="M874" s="96"/>
    </row>
    <row r="875" spans="13:13" ht="15.75" customHeight="1" x14ac:dyDescent="0.2">
      <c r="M875" s="96"/>
    </row>
    <row r="876" spans="13:13" ht="15.75" customHeight="1" x14ac:dyDescent="0.2">
      <c r="M876" s="96"/>
    </row>
    <row r="877" spans="13:13" ht="15.75" customHeight="1" x14ac:dyDescent="0.2">
      <c r="M877" s="96"/>
    </row>
    <row r="878" spans="13:13" ht="15.75" customHeight="1" x14ac:dyDescent="0.2">
      <c r="M878" s="96"/>
    </row>
    <row r="879" spans="13:13" ht="15.75" customHeight="1" x14ac:dyDescent="0.2">
      <c r="M879" s="96"/>
    </row>
    <row r="880" spans="13:13" ht="15.75" customHeight="1" x14ac:dyDescent="0.2">
      <c r="M880" s="96"/>
    </row>
    <row r="881" spans="13:13" ht="15.75" customHeight="1" x14ac:dyDescent="0.2">
      <c r="M881" s="96"/>
    </row>
    <row r="882" spans="13:13" ht="15.75" customHeight="1" x14ac:dyDescent="0.2">
      <c r="M882" s="96"/>
    </row>
    <row r="883" spans="13:13" ht="15.75" customHeight="1" x14ac:dyDescent="0.2">
      <c r="M883" s="96"/>
    </row>
    <row r="884" spans="13:13" ht="15.75" customHeight="1" x14ac:dyDescent="0.2">
      <c r="M884" s="96"/>
    </row>
    <row r="885" spans="13:13" ht="15.75" customHeight="1" x14ac:dyDescent="0.2">
      <c r="M885" s="96"/>
    </row>
    <row r="886" spans="13:13" ht="15.75" customHeight="1" x14ac:dyDescent="0.2">
      <c r="M886" s="96"/>
    </row>
    <row r="887" spans="13:13" ht="15.75" customHeight="1" x14ac:dyDescent="0.2">
      <c r="M887" s="96"/>
    </row>
    <row r="888" spans="13:13" ht="15.75" customHeight="1" x14ac:dyDescent="0.2">
      <c r="M888" s="96"/>
    </row>
    <row r="889" spans="13:13" ht="15.75" customHeight="1" x14ac:dyDescent="0.2">
      <c r="M889" s="96"/>
    </row>
    <row r="890" spans="13:13" ht="15.75" customHeight="1" x14ac:dyDescent="0.2">
      <c r="M890" s="96"/>
    </row>
    <row r="891" spans="13:13" ht="15.75" customHeight="1" x14ac:dyDescent="0.2">
      <c r="M891" s="96"/>
    </row>
    <row r="892" spans="13:13" ht="15.75" customHeight="1" x14ac:dyDescent="0.2">
      <c r="M892" s="96"/>
    </row>
    <row r="893" spans="13:13" ht="15.75" customHeight="1" x14ac:dyDescent="0.2">
      <c r="M893" s="96"/>
    </row>
    <row r="894" spans="13:13" ht="15.75" customHeight="1" x14ac:dyDescent="0.2">
      <c r="M894" s="96"/>
    </row>
    <row r="895" spans="13:13" ht="15.75" customHeight="1" x14ac:dyDescent="0.2">
      <c r="M895" s="96"/>
    </row>
    <row r="896" spans="13:13" ht="15.75" customHeight="1" x14ac:dyDescent="0.2">
      <c r="M896" s="96"/>
    </row>
    <row r="897" spans="13:13" ht="15.75" customHeight="1" x14ac:dyDescent="0.2">
      <c r="M897" s="96"/>
    </row>
    <row r="898" spans="13:13" ht="15.75" customHeight="1" x14ac:dyDescent="0.2">
      <c r="M898" s="96"/>
    </row>
    <row r="899" spans="13:13" ht="15.75" customHeight="1" x14ac:dyDescent="0.2">
      <c r="M899" s="96"/>
    </row>
    <row r="900" spans="13:13" ht="15.75" customHeight="1" x14ac:dyDescent="0.2">
      <c r="M900" s="96"/>
    </row>
    <row r="901" spans="13:13" ht="15.75" customHeight="1" x14ac:dyDescent="0.2">
      <c r="M901" s="96"/>
    </row>
    <row r="902" spans="13:13" ht="15.75" customHeight="1" x14ac:dyDescent="0.2">
      <c r="M902" s="96"/>
    </row>
    <row r="903" spans="13:13" ht="15.75" customHeight="1" x14ac:dyDescent="0.2">
      <c r="M903" s="96"/>
    </row>
    <row r="904" spans="13:13" ht="15.75" customHeight="1" x14ac:dyDescent="0.2">
      <c r="M904" s="96"/>
    </row>
    <row r="905" spans="13:13" ht="15.75" customHeight="1" x14ac:dyDescent="0.2">
      <c r="M905" s="96"/>
    </row>
    <row r="906" spans="13:13" ht="15.75" customHeight="1" x14ac:dyDescent="0.2">
      <c r="M906" s="96"/>
    </row>
    <row r="907" spans="13:13" ht="15.75" customHeight="1" x14ac:dyDescent="0.2">
      <c r="M907" s="96"/>
    </row>
    <row r="908" spans="13:13" ht="15.75" customHeight="1" x14ac:dyDescent="0.2">
      <c r="M908" s="96"/>
    </row>
    <row r="909" spans="13:13" ht="15.75" customHeight="1" x14ac:dyDescent="0.2">
      <c r="M909" s="96"/>
    </row>
    <row r="910" spans="13:13" ht="15.75" customHeight="1" x14ac:dyDescent="0.2">
      <c r="M910" s="96"/>
    </row>
    <row r="911" spans="13:13" ht="15.75" customHeight="1" x14ac:dyDescent="0.2">
      <c r="M911" s="96"/>
    </row>
    <row r="912" spans="13:13" ht="15.75" customHeight="1" x14ac:dyDescent="0.2">
      <c r="M912" s="96"/>
    </row>
    <row r="913" spans="13:13" ht="15.75" customHeight="1" x14ac:dyDescent="0.2">
      <c r="M913" s="96"/>
    </row>
    <row r="914" spans="13:13" ht="15.75" customHeight="1" x14ac:dyDescent="0.2">
      <c r="M914" s="96"/>
    </row>
    <row r="915" spans="13:13" ht="15.75" customHeight="1" x14ac:dyDescent="0.2">
      <c r="M915" s="96"/>
    </row>
    <row r="916" spans="13:13" ht="15.75" customHeight="1" x14ac:dyDescent="0.2">
      <c r="M916" s="96"/>
    </row>
    <row r="917" spans="13:13" ht="15.75" customHeight="1" x14ac:dyDescent="0.2">
      <c r="M917" s="96"/>
    </row>
    <row r="918" spans="13:13" ht="15.75" customHeight="1" x14ac:dyDescent="0.2">
      <c r="M918" s="96"/>
    </row>
    <row r="919" spans="13:13" ht="15.75" customHeight="1" x14ac:dyDescent="0.2">
      <c r="M919" s="96"/>
    </row>
    <row r="920" spans="13:13" ht="15.75" customHeight="1" x14ac:dyDescent="0.2">
      <c r="M920" s="96"/>
    </row>
    <row r="921" spans="13:13" ht="15.75" customHeight="1" x14ac:dyDescent="0.2">
      <c r="M921" s="96"/>
    </row>
    <row r="922" spans="13:13" ht="15.75" customHeight="1" x14ac:dyDescent="0.2">
      <c r="M922" s="96"/>
    </row>
    <row r="923" spans="13:13" ht="15.75" customHeight="1" x14ac:dyDescent="0.2">
      <c r="M923" s="96"/>
    </row>
    <row r="924" spans="13:13" ht="15.75" customHeight="1" x14ac:dyDescent="0.2">
      <c r="M924" s="96"/>
    </row>
    <row r="925" spans="13:13" ht="15.75" customHeight="1" x14ac:dyDescent="0.2">
      <c r="M925" s="96"/>
    </row>
    <row r="926" spans="13:13" ht="15.75" customHeight="1" x14ac:dyDescent="0.2">
      <c r="M926" s="96"/>
    </row>
    <row r="927" spans="13:13" ht="15.75" customHeight="1" x14ac:dyDescent="0.2">
      <c r="M927" s="96"/>
    </row>
    <row r="928" spans="13:13" ht="15.75" customHeight="1" x14ac:dyDescent="0.2">
      <c r="M928" s="96"/>
    </row>
    <row r="929" spans="13:13" ht="15.75" customHeight="1" x14ac:dyDescent="0.2">
      <c r="M929" s="96"/>
    </row>
    <row r="930" spans="13:13" ht="15.75" customHeight="1" x14ac:dyDescent="0.2">
      <c r="M930" s="96"/>
    </row>
    <row r="931" spans="13:13" ht="15.75" customHeight="1" x14ac:dyDescent="0.2">
      <c r="M931" s="96"/>
    </row>
    <row r="932" spans="13:13" ht="15.75" customHeight="1" x14ac:dyDescent="0.2">
      <c r="M932" s="96"/>
    </row>
    <row r="933" spans="13:13" ht="15.75" customHeight="1" x14ac:dyDescent="0.2">
      <c r="M933" s="96"/>
    </row>
    <row r="934" spans="13:13" ht="15.75" customHeight="1" x14ac:dyDescent="0.2">
      <c r="M934" s="96"/>
    </row>
    <row r="935" spans="13:13" ht="15.75" customHeight="1" x14ac:dyDescent="0.2">
      <c r="M935" s="96"/>
    </row>
    <row r="936" spans="13:13" ht="15.75" customHeight="1" x14ac:dyDescent="0.2">
      <c r="M936" s="96"/>
    </row>
    <row r="937" spans="13:13" ht="15.75" customHeight="1" x14ac:dyDescent="0.2">
      <c r="M937" s="96"/>
    </row>
    <row r="938" spans="13:13" ht="15.75" customHeight="1" x14ac:dyDescent="0.2">
      <c r="M938" s="96"/>
    </row>
    <row r="939" spans="13:13" ht="15.75" customHeight="1" x14ac:dyDescent="0.2">
      <c r="M939" s="96"/>
    </row>
    <row r="940" spans="13:13" ht="15.75" customHeight="1" x14ac:dyDescent="0.2">
      <c r="M940" s="96"/>
    </row>
    <row r="941" spans="13:13" ht="15.75" customHeight="1" x14ac:dyDescent="0.2">
      <c r="M941" s="96"/>
    </row>
    <row r="942" spans="13:13" ht="15.75" customHeight="1" x14ac:dyDescent="0.2">
      <c r="M942" s="96"/>
    </row>
    <row r="943" spans="13:13" ht="15.75" customHeight="1" x14ac:dyDescent="0.2">
      <c r="M943" s="96"/>
    </row>
    <row r="944" spans="13:13" ht="15.75" customHeight="1" x14ac:dyDescent="0.2">
      <c r="M944" s="96"/>
    </row>
  </sheetData>
  <sortState ref="C7:M55">
    <sortCondition descending="1" ref="L7:L55"/>
  </sortState>
  <mergeCells count="14">
    <mergeCell ref="E5:E6"/>
    <mergeCell ref="F5:F6"/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  <mergeCell ref="M5:M6"/>
    <mergeCell ref="D5:D6"/>
  </mergeCells>
  <pageMargins left="0.11811023622047245" right="0.11811023622047245" top="0.15748031496062992" bottom="0.15748031496062992" header="0.11811023622047245" footer="0.11811023622047245"/>
  <pageSetup paperSize="9" scale="71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outlinePr summaryBelow="0" summaryRight="0"/>
    <pageSetUpPr fitToPage="1"/>
  </sheetPr>
  <dimension ref="A1:M100"/>
  <sheetViews>
    <sheetView topLeftCell="A7" zoomScale="96" zoomScaleNormal="96" workbookViewId="0">
      <selection activeCell="O16" sqref="O16"/>
    </sheetView>
  </sheetViews>
  <sheetFormatPr defaultColWidth="14.42578125" defaultRowHeight="15.75" customHeight="1" x14ac:dyDescent="0.2"/>
  <cols>
    <col min="1" max="1" width="4.28515625" style="11" customWidth="1"/>
    <col min="2" max="2" width="4.7109375" style="11" customWidth="1"/>
    <col min="3" max="3" width="6" style="29" customWidth="1"/>
    <col min="4" max="4" width="36.42578125" style="4" customWidth="1"/>
    <col min="5" max="5" width="12.140625" style="4" customWidth="1"/>
    <col min="6" max="6" width="38.7109375" style="127" customWidth="1"/>
    <col min="7" max="7" width="32.140625" style="4" customWidth="1"/>
    <col min="8" max="8" width="9.5703125" style="11" customWidth="1"/>
    <col min="9" max="9" width="10.28515625" style="11" customWidth="1"/>
    <col min="10" max="10" width="9.42578125" style="11" customWidth="1"/>
    <col min="11" max="11" width="9.28515625" style="11" customWidth="1"/>
    <col min="12" max="12" width="13.140625" style="11" customWidth="1"/>
    <col min="13" max="13" width="7.5703125" style="11" customWidth="1"/>
    <col min="14" max="16384" width="14.42578125" style="11"/>
  </cols>
  <sheetData>
    <row r="1" spans="1:13" ht="20.25" x14ac:dyDescent="0.3">
      <c r="A1" s="174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50.25" customHeight="1" x14ac:dyDescent="0.3">
      <c r="A2" s="176" t="s">
        <v>24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20.25" x14ac:dyDescent="0.3">
      <c r="A3" s="174" t="s">
        <v>14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3" ht="20.25" x14ac:dyDescent="0.3">
      <c r="A4" s="174" t="s">
        <v>182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12.75" customHeight="1" x14ac:dyDescent="0.25">
      <c r="A5" s="155" t="s">
        <v>2</v>
      </c>
      <c r="B5" s="155" t="s">
        <v>3</v>
      </c>
      <c r="C5" s="155" t="s">
        <v>3</v>
      </c>
      <c r="D5" s="157" t="s">
        <v>4</v>
      </c>
      <c r="E5" s="157" t="s">
        <v>5</v>
      </c>
      <c r="F5" s="179" t="s">
        <v>6</v>
      </c>
      <c r="G5" s="157" t="s">
        <v>7</v>
      </c>
      <c r="H5" s="155" t="s">
        <v>8</v>
      </c>
      <c r="I5" s="156"/>
      <c r="J5" s="156"/>
      <c r="K5" s="156"/>
      <c r="L5" s="178" t="s">
        <v>9</v>
      </c>
      <c r="M5" s="155" t="s">
        <v>10</v>
      </c>
    </row>
    <row r="6" spans="1:13" ht="33" customHeight="1" x14ac:dyDescent="0.2">
      <c r="A6" s="156"/>
      <c r="B6" s="156"/>
      <c r="C6" s="177"/>
      <c r="D6" s="158"/>
      <c r="E6" s="158"/>
      <c r="F6" s="180"/>
      <c r="G6" s="158"/>
      <c r="H6" s="79" t="s">
        <v>590</v>
      </c>
      <c r="I6" s="79" t="s">
        <v>591</v>
      </c>
      <c r="J6" s="79" t="s">
        <v>592</v>
      </c>
      <c r="K6" s="79" t="s">
        <v>593</v>
      </c>
      <c r="L6" s="156"/>
      <c r="M6" s="156"/>
    </row>
    <row r="7" spans="1:13" ht="33.6" customHeight="1" x14ac:dyDescent="0.25">
      <c r="A7" s="15">
        <v>1</v>
      </c>
      <c r="B7" s="18" t="s">
        <v>20</v>
      </c>
      <c r="C7" s="16">
        <v>36</v>
      </c>
      <c r="D7" s="136" t="s">
        <v>332</v>
      </c>
      <c r="E7" s="135" t="s">
        <v>368</v>
      </c>
      <c r="F7" s="115" t="s">
        <v>597</v>
      </c>
      <c r="G7" s="56" t="s">
        <v>173</v>
      </c>
      <c r="H7" s="20">
        <v>21</v>
      </c>
      <c r="I7" s="20">
        <v>8</v>
      </c>
      <c r="J7" s="20">
        <v>5.5</v>
      </c>
      <c r="K7" s="20">
        <v>10</v>
      </c>
      <c r="L7" s="21">
        <f t="shared" ref="L7:L44" si="0">SUM(H7:K7)</f>
        <v>44.5</v>
      </c>
      <c r="M7" s="42" t="s">
        <v>672</v>
      </c>
    </row>
    <row r="8" spans="1:13" ht="31.9" customHeight="1" x14ac:dyDescent="0.25">
      <c r="A8" s="15">
        <v>2</v>
      </c>
      <c r="B8" s="20" t="s">
        <v>20</v>
      </c>
      <c r="C8" s="16">
        <v>24</v>
      </c>
      <c r="D8" s="136" t="s">
        <v>336</v>
      </c>
      <c r="E8" s="135" t="s">
        <v>372</v>
      </c>
      <c r="F8" s="115" t="s">
        <v>131</v>
      </c>
      <c r="G8" s="56" t="s">
        <v>394</v>
      </c>
      <c r="H8" s="22">
        <v>20</v>
      </c>
      <c r="I8" s="22">
        <v>6</v>
      </c>
      <c r="J8" s="22">
        <v>4.5</v>
      </c>
      <c r="K8" s="22">
        <v>12</v>
      </c>
      <c r="L8" s="21">
        <f t="shared" si="0"/>
        <v>42.5</v>
      </c>
      <c r="M8" s="42" t="s">
        <v>672</v>
      </c>
    </row>
    <row r="9" spans="1:13" ht="28.9" customHeight="1" x14ac:dyDescent="0.25">
      <c r="A9" s="15">
        <v>3</v>
      </c>
      <c r="B9" s="20" t="s">
        <v>20</v>
      </c>
      <c r="C9" s="17">
        <v>25</v>
      </c>
      <c r="D9" s="136" t="s">
        <v>333</v>
      </c>
      <c r="E9" s="135" t="s">
        <v>369</v>
      </c>
      <c r="F9" s="115" t="s">
        <v>131</v>
      </c>
      <c r="G9" s="56" t="s">
        <v>394</v>
      </c>
      <c r="H9" s="18">
        <v>20</v>
      </c>
      <c r="I9" s="18">
        <v>7</v>
      </c>
      <c r="J9" s="18">
        <v>2.5</v>
      </c>
      <c r="K9" s="18">
        <v>11</v>
      </c>
      <c r="L9" s="21">
        <f t="shared" si="0"/>
        <v>40.5</v>
      </c>
      <c r="M9" s="42" t="s">
        <v>673</v>
      </c>
    </row>
    <row r="10" spans="1:13" ht="39.75" customHeight="1" x14ac:dyDescent="0.25">
      <c r="A10" s="15">
        <v>4</v>
      </c>
      <c r="B10" s="20" t="s">
        <v>20</v>
      </c>
      <c r="C10" s="16">
        <v>3</v>
      </c>
      <c r="D10" s="136" t="s">
        <v>310</v>
      </c>
      <c r="E10" s="135" t="s">
        <v>347</v>
      </c>
      <c r="F10" s="115" t="s">
        <v>117</v>
      </c>
      <c r="G10" s="56" t="s">
        <v>382</v>
      </c>
      <c r="H10" s="18">
        <v>18</v>
      </c>
      <c r="I10" s="18">
        <v>6</v>
      </c>
      <c r="J10" s="18">
        <v>4.5</v>
      </c>
      <c r="K10" s="18">
        <v>10</v>
      </c>
      <c r="L10" s="21">
        <f t="shared" si="0"/>
        <v>38.5</v>
      </c>
      <c r="M10" s="42" t="s">
        <v>673</v>
      </c>
    </row>
    <row r="11" spans="1:13" ht="30.6" customHeight="1" x14ac:dyDescent="0.25">
      <c r="A11" s="15">
        <v>5</v>
      </c>
      <c r="B11" s="20" t="s">
        <v>20</v>
      </c>
      <c r="C11" s="18">
        <v>28</v>
      </c>
      <c r="D11" s="136" t="s">
        <v>323</v>
      </c>
      <c r="E11" s="135" t="s">
        <v>360</v>
      </c>
      <c r="F11" s="115" t="s">
        <v>129</v>
      </c>
      <c r="G11" s="56" t="s">
        <v>388</v>
      </c>
      <c r="H11" s="22">
        <v>20</v>
      </c>
      <c r="I11" s="22">
        <v>5.5</v>
      </c>
      <c r="J11" s="22">
        <v>4</v>
      </c>
      <c r="K11" s="22">
        <v>8</v>
      </c>
      <c r="L11" s="21">
        <f t="shared" si="0"/>
        <v>37.5</v>
      </c>
      <c r="M11" s="42" t="s">
        <v>673</v>
      </c>
    </row>
    <row r="12" spans="1:13" ht="31.9" customHeight="1" x14ac:dyDescent="0.25">
      <c r="A12" s="15">
        <v>6</v>
      </c>
      <c r="B12" s="20" t="s">
        <v>20</v>
      </c>
      <c r="C12" s="18">
        <v>2</v>
      </c>
      <c r="D12" s="136" t="s">
        <v>320</v>
      </c>
      <c r="E12" s="135" t="s">
        <v>357</v>
      </c>
      <c r="F12" s="115" t="s">
        <v>117</v>
      </c>
      <c r="G12" s="56" t="s">
        <v>382</v>
      </c>
      <c r="H12" s="22">
        <v>17</v>
      </c>
      <c r="I12" s="22">
        <v>5.5</v>
      </c>
      <c r="J12" s="22">
        <v>3.5</v>
      </c>
      <c r="K12" s="22">
        <v>11</v>
      </c>
      <c r="L12" s="21">
        <f t="shared" si="0"/>
        <v>37</v>
      </c>
      <c r="M12" s="42" t="s">
        <v>673</v>
      </c>
    </row>
    <row r="13" spans="1:13" ht="44.25" customHeight="1" x14ac:dyDescent="0.25">
      <c r="A13" s="15">
        <v>7</v>
      </c>
      <c r="B13" s="18" t="s">
        <v>20</v>
      </c>
      <c r="C13" s="18">
        <v>34</v>
      </c>
      <c r="D13" s="136" t="s">
        <v>330</v>
      </c>
      <c r="E13" s="135" t="s">
        <v>352</v>
      </c>
      <c r="F13" s="115" t="s">
        <v>120</v>
      </c>
      <c r="G13" s="56" t="s">
        <v>165</v>
      </c>
      <c r="H13" s="22">
        <v>19</v>
      </c>
      <c r="I13" s="22">
        <v>7</v>
      </c>
      <c r="J13" s="22">
        <v>3.5</v>
      </c>
      <c r="K13" s="22">
        <v>7</v>
      </c>
      <c r="L13" s="21">
        <f t="shared" si="0"/>
        <v>36.5</v>
      </c>
      <c r="M13" s="42" t="s">
        <v>673</v>
      </c>
    </row>
    <row r="14" spans="1:13" ht="33.75" customHeight="1" x14ac:dyDescent="0.25">
      <c r="A14" s="15">
        <v>8</v>
      </c>
      <c r="B14" s="20" t="s">
        <v>20</v>
      </c>
      <c r="C14" s="18">
        <v>23</v>
      </c>
      <c r="D14" s="136" t="s">
        <v>326</v>
      </c>
      <c r="E14" s="135" t="s">
        <v>363</v>
      </c>
      <c r="F14" s="115" t="s">
        <v>126</v>
      </c>
      <c r="G14" s="56" t="s">
        <v>385</v>
      </c>
      <c r="H14" s="22">
        <v>18</v>
      </c>
      <c r="I14" s="22">
        <v>6.5</v>
      </c>
      <c r="J14" s="22">
        <v>2.5</v>
      </c>
      <c r="K14" s="22">
        <v>9</v>
      </c>
      <c r="L14" s="21">
        <f t="shared" si="0"/>
        <v>36</v>
      </c>
      <c r="M14" s="42" t="s">
        <v>674</v>
      </c>
    </row>
    <row r="15" spans="1:13" ht="34.5" customHeight="1" x14ac:dyDescent="0.25">
      <c r="A15" s="15">
        <v>9</v>
      </c>
      <c r="B15" s="139" t="s">
        <v>20</v>
      </c>
      <c r="C15" s="18">
        <v>33</v>
      </c>
      <c r="D15" s="136" t="s">
        <v>338</v>
      </c>
      <c r="E15" s="135" t="s">
        <v>374</v>
      </c>
      <c r="F15" s="115" t="s">
        <v>138</v>
      </c>
      <c r="G15" s="56" t="s">
        <v>396</v>
      </c>
      <c r="H15" s="20">
        <v>20</v>
      </c>
      <c r="I15" s="20">
        <v>5</v>
      </c>
      <c r="J15" s="20">
        <v>4</v>
      </c>
      <c r="K15" s="20">
        <v>7</v>
      </c>
      <c r="L15" s="21">
        <f t="shared" si="0"/>
        <v>36</v>
      </c>
      <c r="M15" s="42" t="s">
        <v>674</v>
      </c>
    </row>
    <row r="16" spans="1:13" ht="41.25" customHeight="1" x14ac:dyDescent="0.25">
      <c r="A16" s="15">
        <v>10</v>
      </c>
      <c r="B16" s="20" t="s">
        <v>20</v>
      </c>
      <c r="C16" s="17">
        <v>29</v>
      </c>
      <c r="D16" s="136" t="s">
        <v>324</v>
      </c>
      <c r="E16" s="135" t="s">
        <v>361</v>
      </c>
      <c r="F16" s="115" t="s">
        <v>140</v>
      </c>
      <c r="G16" s="56" t="s">
        <v>389</v>
      </c>
      <c r="H16" s="20">
        <v>17</v>
      </c>
      <c r="I16" s="20">
        <v>6</v>
      </c>
      <c r="J16" s="20">
        <v>5</v>
      </c>
      <c r="K16" s="20">
        <v>6.5</v>
      </c>
      <c r="L16" s="21">
        <f t="shared" si="0"/>
        <v>34.5</v>
      </c>
      <c r="M16" s="42" t="s">
        <v>674</v>
      </c>
    </row>
    <row r="17" spans="1:13" ht="26.25" customHeight="1" x14ac:dyDescent="0.25">
      <c r="A17" s="15">
        <v>11</v>
      </c>
      <c r="B17" s="20" t="s">
        <v>20</v>
      </c>
      <c r="C17" s="18">
        <v>27</v>
      </c>
      <c r="D17" s="136" t="s">
        <v>331</v>
      </c>
      <c r="E17" s="135" t="s">
        <v>367</v>
      </c>
      <c r="F17" s="115" t="s">
        <v>123</v>
      </c>
      <c r="G17" s="56" t="s">
        <v>393</v>
      </c>
      <c r="H17" s="20">
        <v>16</v>
      </c>
      <c r="I17" s="20">
        <v>6.5</v>
      </c>
      <c r="J17" s="20">
        <v>3.5</v>
      </c>
      <c r="K17" s="20">
        <v>8</v>
      </c>
      <c r="L17" s="21">
        <f t="shared" si="0"/>
        <v>34</v>
      </c>
      <c r="M17" s="42" t="s">
        <v>674</v>
      </c>
    </row>
    <row r="18" spans="1:13" ht="26.45" customHeight="1" x14ac:dyDescent="0.25">
      <c r="A18" s="15">
        <v>12</v>
      </c>
      <c r="B18" s="20" t="s">
        <v>20</v>
      </c>
      <c r="C18" s="17">
        <v>7</v>
      </c>
      <c r="D18" s="136" t="s">
        <v>318</v>
      </c>
      <c r="E18" s="135" t="s">
        <v>355</v>
      </c>
      <c r="F18" s="115" t="s">
        <v>115</v>
      </c>
      <c r="G18" s="56" t="s">
        <v>383</v>
      </c>
      <c r="H18" s="20">
        <v>19</v>
      </c>
      <c r="I18" s="20">
        <v>5.5</v>
      </c>
      <c r="J18" s="20">
        <v>3</v>
      </c>
      <c r="K18" s="20">
        <v>6</v>
      </c>
      <c r="L18" s="21">
        <f t="shared" si="0"/>
        <v>33.5</v>
      </c>
      <c r="M18" s="42" t="s">
        <v>674</v>
      </c>
    </row>
    <row r="19" spans="1:13" ht="30" customHeight="1" x14ac:dyDescent="0.25">
      <c r="A19" s="15">
        <v>13</v>
      </c>
      <c r="B19" s="20" t="s">
        <v>20</v>
      </c>
      <c r="C19" s="16">
        <v>9</v>
      </c>
      <c r="D19" s="136" t="s">
        <v>340</v>
      </c>
      <c r="E19" s="135" t="s">
        <v>376</v>
      </c>
      <c r="F19" s="115" t="s">
        <v>128</v>
      </c>
      <c r="G19" s="56" t="s">
        <v>282</v>
      </c>
      <c r="H19" s="22">
        <v>19</v>
      </c>
      <c r="I19" s="22">
        <v>4.5</v>
      </c>
      <c r="J19" s="22">
        <v>2</v>
      </c>
      <c r="K19" s="22">
        <v>7</v>
      </c>
      <c r="L19" s="21">
        <f t="shared" si="0"/>
        <v>32.5</v>
      </c>
      <c r="M19" s="42" t="s">
        <v>674</v>
      </c>
    </row>
    <row r="20" spans="1:13" ht="31.9" customHeight="1" x14ac:dyDescent="0.25">
      <c r="A20" s="15">
        <v>14</v>
      </c>
      <c r="B20" s="20" t="s">
        <v>20</v>
      </c>
      <c r="C20" s="16">
        <v>1</v>
      </c>
      <c r="D20" s="136" t="s">
        <v>322</v>
      </c>
      <c r="E20" s="135" t="s">
        <v>359</v>
      </c>
      <c r="F20" s="115" t="s">
        <v>133</v>
      </c>
      <c r="G20" s="56" t="s">
        <v>166</v>
      </c>
      <c r="H20" s="20">
        <v>18</v>
      </c>
      <c r="I20" s="20">
        <v>2.5</v>
      </c>
      <c r="J20" s="20">
        <v>3.5</v>
      </c>
      <c r="K20" s="20">
        <v>8</v>
      </c>
      <c r="L20" s="21">
        <f t="shared" si="0"/>
        <v>32</v>
      </c>
      <c r="M20" s="42"/>
    </row>
    <row r="21" spans="1:13" ht="35.25" customHeight="1" x14ac:dyDescent="0.25">
      <c r="A21" s="15">
        <v>15</v>
      </c>
      <c r="B21" s="20" t="s">
        <v>20</v>
      </c>
      <c r="C21" s="17">
        <v>15</v>
      </c>
      <c r="D21" s="136" t="s">
        <v>315</v>
      </c>
      <c r="E21" s="135" t="s">
        <v>352</v>
      </c>
      <c r="F21" s="115" t="s">
        <v>665</v>
      </c>
      <c r="G21" s="56" t="s">
        <v>381</v>
      </c>
      <c r="H21" s="18">
        <v>20</v>
      </c>
      <c r="I21" s="18">
        <v>5</v>
      </c>
      <c r="J21" s="18">
        <v>1.5</v>
      </c>
      <c r="K21" s="18">
        <v>5.5</v>
      </c>
      <c r="L21" s="21">
        <f t="shared" si="0"/>
        <v>32</v>
      </c>
      <c r="M21" s="43"/>
    </row>
    <row r="22" spans="1:13" ht="36" customHeight="1" x14ac:dyDescent="0.25">
      <c r="A22" s="15">
        <v>16</v>
      </c>
      <c r="B22" s="20" t="s">
        <v>20</v>
      </c>
      <c r="C22" s="17">
        <v>5</v>
      </c>
      <c r="D22" s="136" t="s">
        <v>342</v>
      </c>
      <c r="E22" s="135" t="s">
        <v>378</v>
      </c>
      <c r="F22" s="115" t="s">
        <v>141</v>
      </c>
      <c r="G22" s="56" t="s">
        <v>179</v>
      </c>
      <c r="H22" s="139">
        <v>19</v>
      </c>
      <c r="I22" s="139">
        <v>4</v>
      </c>
      <c r="J22" s="139">
        <v>1.5</v>
      </c>
      <c r="K22" s="139">
        <v>7</v>
      </c>
      <c r="L22" s="21">
        <f t="shared" si="0"/>
        <v>31.5</v>
      </c>
      <c r="M22" s="43"/>
    </row>
    <row r="23" spans="1:13" ht="42" customHeight="1" x14ac:dyDescent="0.25">
      <c r="A23" s="15">
        <v>17</v>
      </c>
      <c r="B23" s="20" t="s">
        <v>20</v>
      </c>
      <c r="C23" s="17">
        <v>30</v>
      </c>
      <c r="D23" s="136" t="s">
        <v>337</v>
      </c>
      <c r="E23" s="135" t="s">
        <v>373</v>
      </c>
      <c r="F23" s="115" t="s">
        <v>120</v>
      </c>
      <c r="G23" s="56" t="s">
        <v>295</v>
      </c>
      <c r="H23" s="18">
        <v>15</v>
      </c>
      <c r="I23" s="18">
        <v>5</v>
      </c>
      <c r="J23" s="18">
        <v>2.5</v>
      </c>
      <c r="K23" s="18">
        <v>9</v>
      </c>
      <c r="L23" s="21">
        <f t="shared" si="0"/>
        <v>31.5</v>
      </c>
      <c r="M23" s="44"/>
    </row>
    <row r="24" spans="1:13" ht="31.9" customHeight="1" x14ac:dyDescent="0.25">
      <c r="A24" s="15">
        <v>18</v>
      </c>
      <c r="B24" s="20" t="s">
        <v>20</v>
      </c>
      <c r="C24" s="17">
        <v>21</v>
      </c>
      <c r="D24" s="136" t="s">
        <v>341</v>
      </c>
      <c r="E24" s="135" t="s">
        <v>377</v>
      </c>
      <c r="F24" s="115" t="s">
        <v>138</v>
      </c>
      <c r="G24" s="56" t="s">
        <v>398</v>
      </c>
      <c r="H24" s="20">
        <v>16</v>
      </c>
      <c r="I24" s="20">
        <v>5.5</v>
      </c>
      <c r="J24" s="20">
        <v>1.5</v>
      </c>
      <c r="K24" s="20">
        <v>8</v>
      </c>
      <c r="L24" s="21">
        <f t="shared" si="0"/>
        <v>31</v>
      </c>
      <c r="M24" s="43"/>
    </row>
    <row r="25" spans="1:13" ht="27" customHeight="1" x14ac:dyDescent="0.25">
      <c r="A25" s="15">
        <v>19</v>
      </c>
      <c r="B25" s="20" t="s">
        <v>20</v>
      </c>
      <c r="C25" s="17">
        <v>32</v>
      </c>
      <c r="D25" s="136" t="s">
        <v>327</v>
      </c>
      <c r="E25" s="135" t="s">
        <v>364</v>
      </c>
      <c r="F25" s="115" t="s">
        <v>132</v>
      </c>
      <c r="G25" s="56" t="s">
        <v>391</v>
      </c>
      <c r="H25" s="18">
        <v>18</v>
      </c>
      <c r="I25" s="18">
        <v>4.5</v>
      </c>
      <c r="J25" s="18">
        <v>1.5</v>
      </c>
      <c r="K25" s="18">
        <v>7</v>
      </c>
      <c r="L25" s="21">
        <f t="shared" si="0"/>
        <v>31</v>
      </c>
      <c r="M25" s="44"/>
    </row>
    <row r="26" spans="1:13" ht="29.25" customHeight="1" x14ac:dyDescent="0.25">
      <c r="A26" s="15">
        <v>20</v>
      </c>
      <c r="B26" s="20" t="s">
        <v>20</v>
      </c>
      <c r="C26" s="18">
        <v>13</v>
      </c>
      <c r="D26" s="136" t="s">
        <v>321</v>
      </c>
      <c r="E26" s="135" t="s">
        <v>358</v>
      </c>
      <c r="F26" s="115" t="s">
        <v>122</v>
      </c>
      <c r="G26" s="56" t="s">
        <v>387</v>
      </c>
      <c r="H26" s="22">
        <v>13</v>
      </c>
      <c r="I26" s="22">
        <v>5</v>
      </c>
      <c r="J26" s="22">
        <v>3</v>
      </c>
      <c r="K26" s="22">
        <v>9.5</v>
      </c>
      <c r="L26" s="21">
        <f t="shared" si="0"/>
        <v>30.5</v>
      </c>
      <c r="M26" s="44"/>
    </row>
    <row r="27" spans="1:13" ht="38.25" customHeight="1" x14ac:dyDescent="0.25">
      <c r="A27" s="15">
        <v>21</v>
      </c>
      <c r="B27" s="20" t="s">
        <v>20</v>
      </c>
      <c r="C27" s="18">
        <v>8</v>
      </c>
      <c r="D27" s="136" t="s">
        <v>311</v>
      </c>
      <c r="E27" s="135" t="s">
        <v>348</v>
      </c>
      <c r="F27" s="115" t="s">
        <v>128</v>
      </c>
      <c r="G27" s="56" t="s">
        <v>282</v>
      </c>
      <c r="H27" s="22">
        <v>18</v>
      </c>
      <c r="I27" s="22">
        <v>4</v>
      </c>
      <c r="J27" s="22">
        <v>1.5</v>
      </c>
      <c r="K27" s="22">
        <v>6.5</v>
      </c>
      <c r="L27" s="21">
        <f t="shared" si="0"/>
        <v>30</v>
      </c>
      <c r="M27" s="44"/>
    </row>
    <row r="28" spans="1:13" ht="31.15" customHeight="1" x14ac:dyDescent="0.25">
      <c r="A28" s="15">
        <v>22</v>
      </c>
      <c r="B28" s="20" t="s">
        <v>20</v>
      </c>
      <c r="C28" s="18">
        <v>26</v>
      </c>
      <c r="D28" s="136" t="s">
        <v>329</v>
      </c>
      <c r="E28" s="135" t="s">
        <v>366</v>
      </c>
      <c r="F28" s="115" t="s">
        <v>135</v>
      </c>
      <c r="G28" s="56" t="s">
        <v>392</v>
      </c>
      <c r="H28" s="22">
        <v>16</v>
      </c>
      <c r="I28" s="22">
        <v>4.5</v>
      </c>
      <c r="J28" s="22">
        <v>3.5</v>
      </c>
      <c r="K28" s="22">
        <v>5.5</v>
      </c>
      <c r="L28" s="21">
        <f t="shared" si="0"/>
        <v>29.5</v>
      </c>
      <c r="M28" s="44"/>
    </row>
    <row r="29" spans="1:13" ht="37.9" customHeight="1" x14ac:dyDescent="0.25">
      <c r="A29" s="15">
        <v>23</v>
      </c>
      <c r="B29" s="20" t="s">
        <v>20</v>
      </c>
      <c r="C29" s="18">
        <v>10</v>
      </c>
      <c r="D29" s="136" t="s">
        <v>312</v>
      </c>
      <c r="E29" s="135" t="s">
        <v>349</v>
      </c>
      <c r="F29" s="115" t="s">
        <v>115</v>
      </c>
      <c r="G29" s="56" t="s">
        <v>383</v>
      </c>
      <c r="H29" s="20">
        <v>16</v>
      </c>
      <c r="I29" s="20">
        <v>3.5</v>
      </c>
      <c r="J29" s="20">
        <v>1.5</v>
      </c>
      <c r="K29" s="20">
        <v>8</v>
      </c>
      <c r="L29" s="21">
        <f t="shared" si="0"/>
        <v>29</v>
      </c>
      <c r="M29" s="44"/>
    </row>
    <row r="30" spans="1:13" ht="31.15" customHeight="1" x14ac:dyDescent="0.25">
      <c r="A30" s="15">
        <v>24</v>
      </c>
      <c r="B30" s="20" t="s">
        <v>20</v>
      </c>
      <c r="C30" s="16">
        <v>12</v>
      </c>
      <c r="D30" s="136" t="s">
        <v>317</v>
      </c>
      <c r="E30" s="135" t="s">
        <v>354</v>
      </c>
      <c r="F30" s="115" t="s">
        <v>126</v>
      </c>
      <c r="G30" s="56" t="s">
        <v>385</v>
      </c>
      <c r="H30" s="22">
        <v>13</v>
      </c>
      <c r="I30" s="22">
        <v>7</v>
      </c>
      <c r="J30" s="22">
        <v>4.5</v>
      </c>
      <c r="K30" s="22">
        <v>4.5</v>
      </c>
      <c r="L30" s="21">
        <f t="shared" si="0"/>
        <v>29</v>
      </c>
      <c r="M30" s="43"/>
    </row>
    <row r="31" spans="1:13" ht="28.9" customHeight="1" x14ac:dyDescent="0.25">
      <c r="A31" s="15">
        <v>25</v>
      </c>
      <c r="B31" s="20" t="s">
        <v>20</v>
      </c>
      <c r="C31" s="17">
        <v>11</v>
      </c>
      <c r="D31" s="136" t="s">
        <v>319</v>
      </c>
      <c r="E31" s="135" t="s">
        <v>356</v>
      </c>
      <c r="F31" s="115" t="s">
        <v>127</v>
      </c>
      <c r="G31" s="56" t="s">
        <v>386</v>
      </c>
      <c r="H31" s="20">
        <v>14</v>
      </c>
      <c r="I31" s="20">
        <v>4.5</v>
      </c>
      <c r="J31" s="20">
        <v>2</v>
      </c>
      <c r="K31" s="20">
        <v>8</v>
      </c>
      <c r="L31" s="21">
        <f t="shared" si="0"/>
        <v>28.5</v>
      </c>
      <c r="M31" s="44"/>
    </row>
    <row r="32" spans="1:13" ht="37.15" customHeight="1" x14ac:dyDescent="0.25">
      <c r="A32" s="15">
        <v>26</v>
      </c>
      <c r="B32" s="20" t="s">
        <v>20</v>
      </c>
      <c r="C32" s="18">
        <v>19</v>
      </c>
      <c r="D32" s="136" t="s">
        <v>334</v>
      </c>
      <c r="E32" s="135" t="s">
        <v>370</v>
      </c>
      <c r="F32" s="115" t="s">
        <v>134</v>
      </c>
      <c r="G32" s="56" t="s">
        <v>380</v>
      </c>
      <c r="H32" s="20">
        <v>16</v>
      </c>
      <c r="I32" s="20">
        <v>3.5</v>
      </c>
      <c r="J32" s="20">
        <v>2.5</v>
      </c>
      <c r="K32" s="20">
        <v>6</v>
      </c>
      <c r="L32" s="21">
        <f t="shared" si="0"/>
        <v>28</v>
      </c>
      <c r="M32" s="43"/>
    </row>
    <row r="33" spans="1:13" ht="33" customHeight="1" x14ac:dyDescent="0.25">
      <c r="A33" s="15">
        <v>27</v>
      </c>
      <c r="B33" s="20" t="s">
        <v>20</v>
      </c>
      <c r="C33" s="16">
        <v>22</v>
      </c>
      <c r="D33" s="56" t="s">
        <v>190</v>
      </c>
      <c r="E33" s="138">
        <v>40370</v>
      </c>
      <c r="F33" s="115" t="s">
        <v>262</v>
      </c>
      <c r="G33" s="56" t="s">
        <v>277</v>
      </c>
      <c r="H33" s="20">
        <v>13</v>
      </c>
      <c r="I33" s="20">
        <v>3.5</v>
      </c>
      <c r="J33" s="20">
        <v>1.5</v>
      </c>
      <c r="K33" s="20">
        <v>10</v>
      </c>
      <c r="L33" s="21">
        <f t="shared" si="0"/>
        <v>28</v>
      </c>
      <c r="M33" s="44"/>
    </row>
    <row r="34" spans="1:13" ht="38.450000000000003" customHeight="1" x14ac:dyDescent="0.25">
      <c r="A34" s="15">
        <v>28</v>
      </c>
      <c r="B34" s="18" t="s">
        <v>20</v>
      </c>
      <c r="C34" s="17">
        <v>38</v>
      </c>
      <c r="D34" s="136" t="s">
        <v>325</v>
      </c>
      <c r="E34" s="135" t="s">
        <v>362</v>
      </c>
      <c r="F34" s="115" t="s">
        <v>125</v>
      </c>
      <c r="G34" s="56" t="s">
        <v>390</v>
      </c>
      <c r="H34" s="20">
        <v>16</v>
      </c>
      <c r="I34" s="20">
        <v>4.5</v>
      </c>
      <c r="J34" s="20">
        <v>1.5</v>
      </c>
      <c r="K34" s="20">
        <v>6</v>
      </c>
      <c r="L34" s="21">
        <f t="shared" si="0"/>
        <v>28</v>
      </c>
      <c r="M34" s="44"/>
    </row>
    <row r="35" spans="1:13" ht="31.15" customHeight="1" x14ac:dyDescent="0.25">
      <c r="A35" s="15">
        <v>29</v>
      </c>
      <c r="B35" s="20" t="s">
        <v>20</v>
      </c>
      <c r="C35" s="17">
        <v>20</v>
      </c>
      <c r="D35" s="136" t="s">
        <v>339</v>
      </c>
      <c r="E35" s="135" t="s">
        <v>375</v>
      </c>
      <c r="F35" s="115" t="s">
        <v>129</v>
      </c>
      <c r="G35" s="56" t="s">
        <v>397</v>
      </c>
      <c r="H35" s="22">
        <v>16</v>
      </c>
      <c r="I35" s="22">
        <v>3.5</v>
      </c>
      <c r="J35" s="22">
        <v>2</v>
      </c>
      <c r="K35" s="22">
        <v>6</v>
      </c>
      <c r="L35" s="21">
        <f t="shared" si="0"/>
        <v>27.5</v>
      </c>
      <c r="M35" s="44"/>
    </row>
    <row r="36" spans="1:13" ht="27" customHeight="1" x14ac:dyDescent="0.25">
      <c r="A36" s="15">
        <v>30</v>
      </c>
      <c r="B36" s="20" t="s">
        <v>20</v>
      </c>
      <c r="C36" s="17">
        <v>6</v>
      </c>
      <c r="D36" s="136" t="s">
        <v>316</v>
      </c>
      <c r="E36" s="135" t="s">
        <v>353</v>
      </c>
      <c r="F36" s="115" t="s">
        <v>141</v>
      </c>
      <c r="G36" s="56" t="s">
        <v>179</v>
      </c>
      <c r="H36" s="20">
        <v>18</v>
      </c>
      <c r="I36" s="20">
        <v>2</v>
      </c>
      <c r="J36" s="20">
        <v>2</v>
      </c>
      <c r="K36" s="20">
        <v>5</v>
      </c>
      <c r="L36" s="21">
        <f t="shared" si="0"/>
        <v>27</v>
      </c>
      <c r="M36" s="43"/>
    </row>
    <row r="37" spans="1:13" ht="29.25" customHeight="1" x14ac:dyDescent="0.25">
      <c r="A37" s="15">
        <v>31</v>
      </c>
      <c r="B37" s="20" t="s">
        <v>20</v>
      </c>
      <c r="C37" s="17">
        <v>14</v>
      </c>
      <c r="D37" s="136" t="s">
        <v>309</v>
      </c>
      <c r="E37" s="135" t="s">
        <v>346</v>
      </c>
      <c r="F37" s="115" t="s">
        <v>665</v>
      </c>
      <c r="G37" s="56" t="s">
        <v>381</v>
      </c>
      <c r="H37" s="20">
        <v>12</v>
      </c>
      <c r="I37" s="20">
        <v>4.5</v>
      </c>
      <c r="J37" s="20">
        <v>3</v>
      </c>
      <c r="K37" s="20">
        <v>6.5</v>
      </c>
      <c r="L37" s="21">
        <f t="shared" si="0"/>
        <v>26</v>
      </c>
      <c r="M37" s="43"/>
    </row>
    <row r="38" spans="1:13" ht="30.75" customHeight="1" x14ac:dyDescent="0.25">
      <c r="A38" s="15">
        <v>32</v>
      </c>
      <c r="B38" s="20" t="s">
        <v>20</v>
      </c>
      <c r="C38" s="18">
        <v>31</v>
      </c>
      <c r="D38" s="136" t="s">
        <v>328</v>
      </c>
      <c r="E38" s="135" t="s">
        <v>365</v>
      </c>
      <c r="F38" s="115" t="s">
        <v>144</v>
      </c>
      <c r="G38" s="56" t="s">
        <v>298</v>
      </c>
      <c r="H38" s="20">
        <v>14</v>
      </c>
      <c r="I38" s="20">
        <v>5</v>
      </c>
      <c r="J38" s="20">
        <v>1</v>
      </c>
      <c r="K38" s="20">
        <v>5</v>
      </c>
      <c r="L38" s="21">
        <f t="shared" si="0"/>
        <v>25</v>
      </c>
      <c r="M38" s="43"/>
    </row>
    <row r="39" spans="1:13" ht="31.5" x14ac:dyDescent="0.25">
      <c r="A39" s="15">
        <v>33</v>
      </c>
      <c r="B39" s="20" t="s">
        <v>20</v>
      </c>
      <c r="C39" s="17">
        <v>18</v>
      </c>
      <c r="D39" s="136" t="s">
        <v>307</v>
      </c>
      <c r="E39" s="135" t="s">
        <v>344</v>
      </c>
      <c r="F39" s="115" t="s">
        <v>134</v>
      </c>
      <c r="G39" s="56" t="s">
        <v>380</v>
      </c>
      <c r="H39" s="18">
        <v>16</v>
      </c>
      <c r="I39" s="18">
        <v>3</v>
      </c>
      <c r="J39" s="18">
        <v>2.5</v>
      </c>
      <c r="K39" s="18">
        <v>2.5</v>
      </c>
      <c r="L39" s="21">
        <f t="shared" si="0"/>
        <v>24</v>
      </c>
      <c r="M39" s="137"/>
    </row>
    <row r="40" spans="1:13" ht="42.75" customHeight="1" x14ac:dyDescent="0.25">
      <c r="A40" s="15">
        <v>34</v>
      </c>
      <c r="B40" s="18" t="s">
        <v>20</v>
      </c>
      <c r="C40" s="16">
        <v>35</v>
      </c>
      <c r="D40" s="136" t="s">
        <v>343</v>
      </c>
      <c r="E40" s="135" t="s">
        <v>379</v>
      </c>
      <c r="F40" s="115" t="s">
        <v>268</v>
      </c>
      <c r="G40" s="56" t="s">
        <v>293</v>
      </c>
      <c r="H40" s="18">
        <v>14</v>
      </c>
      <c r="I40" s="18">
        <v>4</v>
      </c>
      <c r="J40" s="18">
        <v>1</v>
      </c>
      <c r="K40" s="18">
        <v>4</v>
      </c>
      <c r="L40" s="21">
        <f t="shared" si="0"/>
        <v>23</v>
      </c>
      <c r="M40" s="93"/>
    </row>
    <row r="41" spans="1:13" ht="47.25" x14ac:dyDescent="0.25">
      <c r="A41" s="15">
        <v>35</v>
      </c>
      <c r="B41" s="20" t="s">
        <v>20</v>
      </c>
      <c r="C41" s="16">
        <v>16</v>
      </c>
      <c r="D41" s="136" t="s">
        <v>314</v>
      </c>
      <c r="E41" s="135" t="s">
        <v>351</v>
      </c>
      <c r="F41" s="115" t="s">
        <v>142</v>
      </c>
      <c r="G41" s="56" t="s">
        <v>384</v>
      </c>
      <c r="H41" s="18">
        <v>8</v>
      </c>
      <c r="I41" s="18">
        <v>5.5</v>
      </c>
      <c r="J41" s="18">
        <v>1.5</v>
      </c>
      <c r="K41" s="18">
        <v>7</v>
      </c>
      <c r="L41" s="21">
        <f t="shared" si="0"/>
        <v>22</v>
      </c>
      <c r="M41" s="93"/>
    </row>
    <row r="42" spans="1:13" ht="33.75" customHeight="1" x14ac:dyDescent="0.25">
      <c r="A42" s="15">
        <v>36</v>
      </c>
      <c r="B42" s="20" t="s">
        <v>20</v>
      </c>
      <c r="C42" s="16">
        <v>17</v>
      </c>
      <c r="D42" s="136" t="s">
        <v>308</v>
      </c>
      <c r="E42" s="135" t="s">
        <v>345</v>
      </c>
      <c r="F42" s="115" t="s">
        <v>134</v>
      </c>
      <c r="G42" s="56" t="s">
        <v>380</v>
      </c>
      <c r="H42" s="20">
        <v>13</v>
      </c>
      <c r="I42" s="20">
        <v>3.5</v>
      </c>
      <c r="J42" s="20">
        <v>1.5</v>
      </c>
      <c r="K42" s="20">
        <v>3</v>
      </c>
      <c r="L42" s="21">
        <f t="shared" si="0"/>
        <v>21</v>
      </c>
      <c r="M42" s="93"/>
    </row>
    <row r="43" spans="1:13" ht="31.5" x14ac:dyDescent="0.25">
      <c r="A43" s="15">
        <v>37</v>
      </c>
      <c r="B43" s="20" t="s">
        <v>20</v>
      </c>
      <c r="C43" s="17">
        <v>4</v>
      </c>
      <c r="D43" s="136" t="s">
        <v>313</v>
      </c>
      <c r="E43" s="135" t="s">
        <v>350</v>
      </c>
      <c r="F43" s="115" t="s">
        <v>262</v>
      </c>
      <c r="G43" s="56" t="s">
        <v>277</v>
      </c>
      <c r="H43" s="20">
        <v>12</v>
      </c>
      <c r="I43" s="20">
        <v>3.5</v>
      </c>
      <c r="J43" s="20">
        <v>2.5</v>
      </c>
      <c r="K43" s="20">
        <v>2.5</v>
      </c>
      <c r="L43" s="21">
        <f t="shared" si="0"/>
        <v>20.5</v>
      </c>
      <c r="M43" s="93"/>
    </row>
    <row r="44" spans="1:13" ht="31.5" x14ac:dyDescent="0.25">
      <c r="A44" s="15">
        <v>38</v>
      </c>
      <c r="B44" s="18" t="s">
        <v>20</v>
      </c>
      <c r="C44" s="16">
        <v>37</v>
      </c>
      <c r="D44" s="136" t="s">
        <v>335</v>
      </c>
      <c r="E44" s="135" t="s">
        <v>371</v>
      </c>
      <c r="F44" s="115" t="s">
        <v>137</v>
      </c>
      <c r="G44" s="56" t="s">
        <v>395</v>
      </c>
      <c r="H44" s="22">
        <v>11</v>
      </c>
      <c r="I44" s="22">
        <v>2</v>
      </c>
      <c r="J44" s="22">
        <v>2.5</v>
      </c>
      <c r="K44" s="22">
        <v>5</v>
      </c>
      <c r="L44" s="21">
        <f t="shared" si="0"/>
        <v>20.5</v>
      </c>
      <c r="M44" s="93"/>
    </row>
    <row r="45" spans="1:13" ht="12.75" x14ac:dyDescent="0.2">
      <c r="A45" s="41"/>
      <c r="B45" s="41"/>
      <c r="C45" s="128"/>
      <c r="D45" s="10"/>
      <c r="G45" s="40"/>
      <c r="H45" s="41"/>
      <c r="I45" s="41"/>
      <c r="J45" s="41"/>
      <c r="K45" s="41"/>
      <c r="L45" s="41"/>
      <c r="M45" s="41"/>
    </row>
    <row r="46" spans="1:13" ht="12.75" x14ac:dyDescent="0.2">
      <c r="A46" s="41"/>
      <c r="B46" s="41"/>
      <c r="C46" s="128"/>
      <c r="D46" s="10"/>
      <c r="E46" s="40"/>
      <c r="G46" s="40"/>
      <c r="H46" s="41"/>
      <c r="I46" s="41"/>
      <c r="J46" s="41"/>
      <c r="K46" s="41"/>
      <c r="L46" s="41"/>
      <c r="M46" s="41"/>
    </row>
    <row r="47" spans="1:13" ht="12.75" x14ac:dyDescent="0.2">
      <c r="A47" s="38"/>
      <c r="B47" s="38"/>
      <c r="C47" s="133"/>
      <c r="D47" s="77"/>
      <c r="E47" s="77"/>
      <c r="F47" s="77"/>
      <c r="G47" s="40"/>
      <c r="H47" s="41"/>
      <c r="I47" s="41"/>
      <c r="J47" s="41"/>
      <c r="K47" s="41"/>
      <c r="L47" s="41"/>
      <c r="M47" s="41"/>
    </row>
    <row r="48" spans="1:13" ht="25.5" customHeight="1" x14ac:dyDescent="0.2">
      <c r="A48" s="38" t="s">
        <v>11</v>
      </c>
      <c r="B48" s="38"/>
      <c r="C48" s="133"/>
      <c r="D48" s="134" t="s">
        <v>608</v>
      </c>
      <c r="E48" s="183"/>
      <c r="F48" s="183"/>
      <c r="G48" s="40"/>
      <c r="H48" s="41"/>
      <c r="I48" s="41"/>
      <c r="J48" s="41"/>
      <c r="K48" s="41"/>
      <c r="L48" s="41"/>
      <c r="M48" s="41"/>
    </row>
    <row r="49" spans="1:13" ht="12.75" x14ac:dyDescent="0.2">
      <c r="A49" s="38"/>
      <c r="B49" s="38"/>
      <c r="C49" s="133"/>
      <c r="D49" s="78"/>
      <c r="E49" s="36"/>
      <c r="F49" s="77"/>
      <c r="G49" s="40"/>
      <c r="J49" s="41"/>
      <c r="K49" s="41"/>
      <c r="L49" s="41"/>
      <c r="M49" s="41"/>
    </row>
    <row r="50" spans="1:13" ht="15" customHeight="1" x14ac:dyDescent="0.2">
      <c r="A50" s="38" t="s">
        <v>12</v>
      </c>
      <c r="B50" s="38"/>
      <c r="C50" s="133"/>
      <c r="D50" s="60" t="s">
        <v>617</v>
      </c>
      <c r="E50" s="182"/>
      <c r="F50" s="182"/>
      <c r="G50" s="40"/>
      <c r="H50" s="41"/>
      <c r="I50" s="41"/>
      <c r="J50" s="41"/>
      <c r="K50" s="41"/>
      <c r="L50" s="41"/>
      <c r="M50" s="41"/>
    </row>
    <row r="51" spans="1:13" ht="17.25" customHeight="1" x14ac:dyDescent="0.2">
      <c r="A51" s="38"/>
      <c r="B51" s="38"/>
      <c r="C51" s="133"/>
      <c r="D51" s="62" t="s">
        <v>618</v>
      </c>
      <c r="E51" s="181"/>
      <c r="F51" s="181"/>
      <c r="G51" s="40"/>
      <c r="H51" s="41"/>
      <c r="I51" s="41"/>
      <c r="J51" s="41"/>
      <c r="K51" s="41"/>
      <c r="L51" s="41"/>
      <c r="M51" s="41"/>
    </row>
    <row r="52" spans="1:13" ht="16.5" customHeight="1" x14ac:dyDescent="0.2">
      <c r="A52" s="38"/>
      <c r="B52" s="38"/>
      <c r="C52" s="133"/>
      <c r="D52" s="62" t="s">
        <v>619</v>
      </c>
      <c r="E52" s="181"/>
      <c r="F52" s="181"/>
      <c r="G52" s="40"/>
      <c r="H52" s="41"/>
      <c r="I52" s="41"/>
      <c r="J52" s="41"/>
      <c r="K52" s="41"/>
      <c r="L52" s="41"/>
      <c r="M52" s="41"/>
    </row>
    <row r="53" spans="1:13" ht="16.5" customHeight="1" x14ac:dyDescent="0.2">
      <c r="A53" s="38"/>
      <c r="B53" s="38"/>
      <c r="C53" s="133"/>
      <c r="D53" s="62" t="s">
        <v>620</v>
      </c>
      <c r="E53" s="181"/>
      <c r="F53" s="181"/>
      <c r="G53" s="40"/>
      <c r="H53" s="41"/>
      <c r="I53" s="41"/>
      <c r="J53" s="41"/>
      <c r="K53" s="41"/>
      <c r="L53" s="41"/>
      <c r="M53" s="41"/>
    </row>
    <row r="54" spans="1:13" ht="17.25" customHeight="1" x14ac:dyDescent="0.2">
      <c r="A54" s="38"/>
      <c r="B54" s="38"/>
      <c r="C54" s="133"/>
      <c r="D54" s="61" t="s">
        <v>621</v>
      </c>
      <c r="E54" s="181"/>
      <c r="F54" s="181"/>
      <c r="G54" s="40"/>
      <c r="H54" s="41"/>
      <c r="I54" s="41"/>
      <c r="J54" s="41"/>
      <c r="K54" s="41"/>
      <c r="L54" s="41"/>
      <c r="M54" s="41"/>
    </row>
    <row r="55" spans="1:13" ht="18.75" customHeight="1" x14ac:dyDescent="0.2">
      <c r="A55" s="38"/>
      <c r="B55" s="38"/>
      <c r="C55" s="133"/>
      <c r="D55" s="60" t="s">
        <v>622</v>
      </c>
      <c r="E55" s="182"/>
      <c r="F55" s="182"/>
      <c r="G55" s="40"/>
      <c r="H55" s="41"/>
      <c r="I55" s="41"/>
      <c r="J55" s="41"/>
      <c r="K55" s="41"/>
      <c r="L55" s="41"/>
      <c r="M55" s="41"/>
    </row>
    <row r="56" spans="1:13" ht="18" customHeight="1" x14ac:dyDescent="0.2">
      <c r="A56" s="38"/>
      <c r="B56" s="38"/>
      <c r="C56" s="133"/>
      <c r="D56" s="78" t="s">
        <v>623</v>
      </c>
      <c r="E56" s="182"/>
      <c r="F56" s="182"/>
      <c r="G56" s="40"/>
      <c r="H56" s="41"/>
      <c r="I56" s="41"/>
      <c r="J56" s="41"/>
      <c r="K56" s="41"/>
      <c r="L56" s="41"/>
      <c r="M56" s="41"/>
    </row>
    <row r="57" spans="1:13" ht="18" customHeight="1" x14ac:dyDescent="0.2">
      <c r="A57" s="38"/>
      <c r="B57" s="38"/>
      <c r="C57" s="133"/>
      <c r="D57" s="61" t="s">
        <v>624</v>
      </c>
      <c r="E57" s="182"/>
      <c r="F57" s="182"/>
      <c r="G57" s="40"/>
      <c r="H57" s="41"/>
      <c r="I57" s="41"/>
      <c r="J57" s="41"/>
      <c r="K57" s="41"/>
      <c r="L57" s="41"/>
      <c r="M57" s="41"/>
    </row>
    <row r="58" spans="1:13" ht="17.25" customHeight="1" x14ac:dyDescent="0.2">
      <c r="A58" s="38"/>
      <c r="B58" s="38"/>
      <c r="C58" s="132"/>
      <c r="D58" s="78"/>
      <c r="E58" s="182"/>
      <c r="F58" s="182"/>
      <c r="G58" s="40"/>
      <c r="H58" s="41"/>
      <c r="I58" s="41"/>
      <c r="J58" s="41"/>
      <c r="K58" s="41"/>
      <c r="L58" s="41"/>
      <c r="M58" s="41"/>
    </row>
    <row r="59" spans="1:13" ht="17.25" customHeight="1" x14ac:dyDescent="0.2">
      <c r="A59" s="41"/>
      <c r="B59" s="41"/>
      <c r="C59" s="131"/>
      <c r="D59" s="130"/>
      <c r="E59" s="182"/>
      <c r="F59" s="182"/>
      <c r="G59" s="40"/>
      <c r="H59" s="41"/>
      <c r="I59" s="41"/>
      <c r="J59" s="41"/>
      <c r="K59" s="41"/>
      <c r="L59" s="41"/>
      <c r="M59" s="41"/>
    </row>
    <row r="60" spans="1:13" ht="15.75" customHeight="1" x14ac:dyDescent="0.2">
      <c r="A60" s="41"/>
      <c r="B60" s="41"/>
      <c r="C60" s="131"/>
      <c r="D60" s="130"/>
      <c r="E60" s="182"/>
      <c r="F60" s="182"/>
      <c r="G60" s="40"/>
      <c r="H60" s="41"/>
      <c r="I60" s="41"/>
      <c r="J60" s="41"/>
      <c r="K60" s="41"/>
      <c r="L60" s="41"/>
      <c r="M60" s="41"/>
    </row>
    <row r="61" spans="1:13" ht="12.75" x14ac:dyDescent="0.2">
      <c r="A61" s="41"/>
      <c r="B61" s="41"/>
      <c r="C61" s="131"/>
      <c r="D61" s="130"/>
      <c r="E61" s="184"/>
      <c r="F61" s="184"/>
      <c r="G61" s="40"/>
      <c r="H61" s="41"/>
      <c r="I61" s="41"/>
      <c r="J61" s="41"/>
      <c r="K61" s="41"/>
      <c r="L61" s="41"/>
      <c r="M61" s="41"/>
    </row>
    <row r="62" spans="1:13" ht="12.75" x14ac:dyDescent="0.2">
      <c r="A62" s="41"/>
      <c r="B62" s="41"/>
      <c r="C62" s="131"/>
      <c r="D62" s="130"/>
      <c r="E62" s="184"/>
      <c r="F62" s="184"/>
      <c r="G62" s="40"/>
      <c r="H62" s="41"/>
      <c r="I62" s="41"/>
      <c r="J62" s="41"/>
      <c r="K62" s="41"/>
      <c r="L62" s="41"/>
      <c r="M62" s="41"/>
    </row>
    <row r="63" spans="1:13" ht="12.75" x14ac:dyDescent="0.2">
      <c r="A63" s="41"/>
      <c r="B63" s="41"/>
      <c r="C63" s="131"/>
      <c r="D63" s="130"/>
      <c r="E63" s="184"/>
      <c r="F63" s="184"/>
      <c r="G63" s="40"/>
      <c r="H63" s="41"/>
      <c r="I63" s="41"/>
      <c r="J63" s="41"/>
      <c r="K63" s="41"/>
      <c r="L63" s="41"/>
      <c r="M63" s="41"/>
    </row>
    <row r="64" spans="1:13" ht="12.75" x14ac:dyDescent="0.2">
      <c r="A64" s="41"/>
      <c r="B64" s="41"/>
      <c r="C64" s="128"/>
      <c r="D64" s="40"/>
      <c r="E64" s="184"/>
      <c r="F64" s="184"/>
      <c r="G64" s="40"/>
      <c r="H64" s="41"/>
      <c r="I64" s="41"/>
      <c r="J64" s="41"/>
      <c r="K64" s="41"/>
      <c r="L64" s="41"/>
      <c r="M64" s="41"/>
    </row>
    <row r="65" spans="1:13" ht="12.75" x14ac:dyDescent="0.2">
      <c r="A65" s="41"/>
      <c r="B65" s="41"/>
      <c r="C65" s="128"/>
      <c r="D65" s="40"/>
      <c r="E65" s="184"/>
      <c r="F65" s="184"/>
      <c r="G65" s="40"/>
      <c r="H65" s="41"/>
      <c r="I65" s="41"/>
      <c r="J65" s="41"/>
      <c r="K65" s="41"/>
      <c r="L65" s="41"/>
      <c r="M65" s="41"/>
    </row>
    <row r="66" spans="1:13" ht="12.75" x14ac:dyDescent="0.2">
      <c r="A66" s="41"/>
      <c r="B66" s="41"/>
      <c r="C66" s="128"/>
      <c r="D66" s="40"/>
      <c r="E66" s="184"/>
      <c r="F66" s="184"/>
      <c r="G66" s="40"/>
      <c r="H66" s="41"/>
      <c r="I66" s="41"/>
      <c r="J66" s="41"/>
      <c r="K66" s="41"/>
      <c r="L66" s="41"/>
      <c r="M66" s="41"/>
    </row>
    <row r="67" spans="1:13" ht="12.75" x14ac:dyDescent="0.2">
      <c r="A67" s="41"/>
      <c r="B67" s="41"/>
      <c r="C67" s="128"/>
      <c r="D67" s="40"/>
      <c r="E67" s="184"/>
      <c r="F67" s="184"/>
      <c r="G67" s="40"/>
      <c r="H67" s="41"/>
      <c r="I67" s="41"/>
      <c r="J67" s="41"/>
      <c r="K67" s="41"/>
      <c r="L67" s="41"/>
      <c r="M67" s="41"/>
    </row>
    <row r="68" spans="1:13" ht="12.75" x14ac:dyDescent="0.2">
      <c r="A68" s="41"/>
      <c r="B68" s="41"/>
      <c r="C68" s="128"/>
      <c r="D68" s="40"/>
      <c r="E68" s="184"/>
      <c r="F68" s="184"/>
      <c r="G68" s="40"/>
      <c r="H68" s="41"/>
      <c r="I68" s="41"/>
      <c r="J68" s="41"/>
      <c r="K68" s="41"/>
      <c r="L68" s="41"/>
      <c r="M68" s="41"/>
    </row>
    <row r="69" spans="1:13" ht="12.75" x14ac:dyDescent="0.2">
      <c r="A69" s="41"/>
      <c r="B69" s="41"/>
      <c r="C69" s="128"/>
      <c r="D69" s="40"/>
      <c r="E69" s="184"/>
      <c r="F69" s="184"/>
      <c r="G69" s="40"/>
      <c r="H69" s="41"/>
      <c r="I69" s="41"/>
      <c r="J69" s="41"/>
      <c r="K69" s="41"/>
      <c r="L69" s="41"/>
      <c r="M69" s="41"/>
    </row>
    <row r="70" spans="1:13" ht="12.75" x14ac:dyDescent="0.2">
      <c r="A70" s="41"/>
      <c r="B70" s="41"/>
      <c r="C70" s="128"/>
      <c r="D70" s="40"/>
      <c r="E70" s="184"/>
      <c r="F70" s="184"/>
      <c r="G70" s="40"/>
      <c r="H70" s="41"/>
      <c r="I70" s="41"/>
      <c r="J70" s="41"/>
      <c r="K70" s="41"/>
      <c r="L70" s="41"/>
      <c r="M70" s="41"/>
    </row>
    <row r="71" spans="1:13" ht="12.75" x14ac:dyDescent="0.2">
      <c r="A71" s="41"/>
      <c r="B71" s="41"/>
      <c r="C71" s="128"/>
      <c r="D71" s="40"/>
      <c r="E71" s="184"/>
      <c r="F71" s="184"/>
      <c r="G71" s="40"/>
      <c r="H71" s="41"/>
      <c r="I71" s="41"/>
      <c r="J71" s="41"/>
      <c r="K71" s="41"/>
      <c r="L71" s="41"/>
      <c r="M71" s="41"/>
    </row>
    <row r="72" spans="1:13" ht="12.75" x14ac:dyDescent="0.2">
      <c r="A72" s="41"/>
      <c r="B72" s="41"/>
      <c r="C72" s="128"/>
      <c r="D72" s="40"/>
      <c r="E72" s="184"/>
      <c r="F72" s="184"/>
      <c r="G72" s="40"/>
      <c r="H72" s="41"/>
      <c r="I72" s="41"/>
      <c r="J72" s="41"/>
      <c r="K72" s="41"/>
      <c r="L72" s="41"/>
      <c r="M72" s="41"/>
    </row>
    <row r="73" spans="1:13" ht="12.75" x14ac:dyDescent="0.2">
      <c r="A73" s="41"/>
      <c r="B73" s="41"/>
      <c r="C73" s="128"/>
      <c r="D73" s="40"/>
      <c r="E73" s="184"/>
      <c r="F73" s="184"/>
      <c r="G73" s="40"/>
      <c r="H73" s="41"/>
      <c r="I73" s="41"/>
      <c r="J73" s="41"/>
      <c r="K73" s="41"/>
      <c r="L73" s="41"/>
      <c r="M73" s="41"/>
    </row>
    <row r="74" spans="1:13" ht="12.75" x14ac:dyDescent="0.2">
      <c r="A74" s="41"/>
      <c r="B74" s="41"/>
      <c r="C74" s="128"/>
      <c r="D74" s="40"/>
      <c r="E74" s="184"/>
      <c r="F74" s="184"/>
      <c r="G74" s="40"/>
      <c r="H74" s="41"/>
      <c r="I74" s="41"/>
      <c r="J74" s="41"/>
      <c r="K74" s="41"/>
      <c r="L74" s="41"/>
      <c r="M74" s="41"/>
    </row>
    <row r="75" spans="1:13" ht="12.75" x14ac:dyDescent="0.2">
      <c r="A75" s="41"/>
      <c r="B75" s="41"/>
      <c r="C75" s="128"/>
      <c r="D75" s="40"/>
      <c r="E75" s="184"/>
      <c r="F75" s="184"/>
      <c r="G75" s="40"/>
      <c r="H75" s="41"/>
      <c r="I75" s="41"/>
      <c r="J75" s="41"/>
      <c r="K75" s="41"/>
      <c r="L75" s="41"/>
      <c r="M75" s="41"/>
    </row>
    <row r="76" spans="1:13" ht="12.75" x14ac:dyDescent="0.2">
      <c r="A76" s="41"/>
      <c r="B76" s="41"/>
      <c r="C76" s="128"/>
      <c r="D76" s="40"/>
      <c r="E76" s="40"/>
      <c r="F76" s="40"/>
      <c r="G76" s="40"/>
      <c r="H76" s="41"/>
      <c r="I76" s="41"/>
      <c r="J76" s="41"/>
      <c r="K76" s="41"/>
      <c r="L76" s="41"/>
      <c r="M76" s="41"/>
    </row>
    <row r="77" spans="1:13" ht="12.75" x14ac:dyDescent="0.2">
      <c r="A77" s="41"/>
      <c r="B77" s="41"/>
      <c r="C77" s="128"/>
      <c r="D77" s="40"/>
      <c r="E77" s="40"/>
      <c r="F77" s="40"/>
      <c r="G77" s="40"/>
      <c r="H77" s="41"/>
      <c r="I77" s="41"/>
      <c r="J77" s="41"/>
      <c r="K77" s="41"/>
      <c r="L77" s="41"/>
      <c r="M77" s="41"/>
    </row>
    <row r="78" spans="1:13" ht="12.75" x14ac:dyDescent="0.2">
      <c r="A78" s="41"/>
      <c r="B78" s="41"/>
      <c r="C78" s="128"/>
      <c r="D78" s="40"/>
      <c r="E78" s="40"/>
      <c r="F78" s="40"/>
      <c r="G78" s="40"/>
      <c r="H78" s="41"/>
      <c r="I78" s="41"/>
      <c r="J78" s="41"/>
      <c r="K78" s="41"/>
      <c r="L78" s="41"/>
      <c r="M78" s="41"/>
    </row>
    <row r="79" spans="1:13" ht="12.75" x14ac:dyDescent="0.2">
      <c r="A79" s="41"/>
      <c r="B79" s="41"/>
      <c r="C79" s="128"/>
      <c r="D79" s="40"/>
      <c r="E79" s="40"/>
      <c r="F79" s="40"/>
      <c r="G79" s="40"/>
      <c r="H79" s="41"/>
      <c r="I79" s="41"/>
      <c r="J79" s="41"/>
      <c r="K79" s="41"/>
      <c r="L79" s="41"/>
      <c r="M79" s="41"/>
    </row>
    <row r="80" spans="1:13" ht="12.75" x14ac:dyDescent="0.2">
      <c r="A80" s="41"/>
      <c r="B80" s="41"/>
      <c r="C80" s="128"/>
      <c r="D80" s="40"/>
      <c r="E80" s="40"/>
      <c r="F80" s="40"/>
      <c r="G80" s="40"/>
      <c r="H80" s="41"/>
      <c r="I80" s="41"/>
      <c r="J80" s="41"/>
      <c r="K80" s="41"/>
      <c r="L80" s="41"/>
      <c r="M80" s="41"/>
    </row>
    <row r="81" spans="1:13" ht="12.75" x14ac:dyDescent="0.2">
      <c r="A81" s="41"/>
      <c r="B81" s="41"/>
      <c r="C81" s="128"/>
      <c r="D81" s="40"/>
      <c r="E81" s="40"/>
      <c r="F81" s="40"/>
      <c r="G81" s="40"/>
      <c r="H81" s="41"/>
      <c r="I81" s="41"/>
      <c r="J81" s="41"/>
      <c r="K81" s="41"/>
      <c r="L81" s="41"/>
      <c r="M81" s="41"/>
    </row>
    <row r="82" spans="1:13" ht="12.75" x14ac:dyDescent="0.2">
      <c r="A82" s="41"/>
      <c r="B82" s="41"/>
      <c r="C82" s="128"/>
      <c r="D82" s="40"/>
      <c r="E82" s="40"/>
      <c r="F82" s="40"/>
      <c r="G82" s="40"/>
      <c r="H82" s="41"/>
      <c r="I82" s="41"/>
      <c r="J82" s="41"/>
      <c r="K82" s="41"/>
      <c r="L82" s="41"/>
      <c r="M82" s="41"/>
    </row>
    <row r="83" spans="1:13" ht="12.75" x14ac:dyDescent="0.2">
      <c r="A83" s="41"/>
      <c r="B83" s="41"/>
      <c r="C83" s="128"/>
      <c r="D83" s="40"/>
      <c r="E83" s="40"/>
      <c r="F83" s="40"/>
      <c r="G83" s="40"/>
      <c r="H83" s="41"/>
      <c r="I83" s="41"/>
      <c r="J83" s="41"/>
      <c r="K83" s="41"/>
      <c r="L83" s="41"/>
      <c r="M83" s="41"/>
    </row>
    <row r="84" spans="1:13" ht="12.75" x14ac:dyDescent="0.2">
      <c r="A84" s="41"/>
      <c r="B84" s="41"/>
      <c r="C84" s="128"/>
      <c r="D84" s="40"/>
      <c r="E84" s="40"/>
      <c r="F84" s="40"/>
      <c r="G84" s="40"/>
      <c r="H84" s="41"/>
      <c r="I84" s="41"/>
      <c r="J84" s="41"/>
      <c r="K84" s="41"/>
      <c r="L84" s="41"/>
      <c r="M84" s="41"/>
    </row>
    <row r="85" spans="1:13" ht="12.75" x14ac:dyDescent="0.2">
      <c r="A85" s="41"/>
      <c r="B85" s="41"/>
      <c r="C85" s="128"/>
      <c r="D85" s="40"/>
      <c r="E85" s="40"/>
      <c r="F85" s="40"/>
      <c r="G85" s="40"/>
      <c r="H85" s="41"/>
      <c r="I85" s="41"/>
      <c r="J85" s="41"/>
      <c r="K85" s="41"/>
      <c r="L85" s="41"/>
      <c r="M85" s="41"/>
    </row>
    <row r="86" spans="1:13" ht="12.75" x14ac:dyDescent="0.2">
      <c r="A86" s="41"/>
      <c r="B86" s="41"/>
      <c r="C86" s="128"/>
      <c r="D86" s="40"/>
      <c r="E86" s="40"/>
      <c r="F86" s="40"/>
      <c r="G86" s="40"/>
      <c r="H86" s="41"/>
      <c r="I86" s="41"/>
      <c r="J86" s="41"/>
      <c r="K86" s="41"/>
      <c r="L86" s="41"/>
      <c r="M86" s="41"/>
    </row>
    <row r="87" spans="1:13" ht="12.75" x14ac:dyDescent="0.2">
      <c r="A87" s="41"/>
      <c r="B87" s="41"/>
      <c r="C87" s="128"/>
      <c r="D87" s="40"/>
      <c r="E87" s="40"/>
      <c r="F87" s="40"/>
      <c r="G87" s="40"/>
      <c r="H87" s="41"/>
      <c r="I87" s="41"/>
      <c r="J87" s="41"/>
      <c r="K87" s="41"/>
      <c r="L87" s="41"/>
      <c r="M87" s="41"/>
    </row>
    <row r="88" spans="1:13" ht="12.75" x14ac:dyDescent="0.2">
      <c r="A88" s="41"/>
      <c r="B88" s="41"/>
      <c r="C88" s="128"/>
      <c r="D88" s="40"/>
      <c r="E88" s="40"/>
      <c r="F88" s="40"/>
      <c r="G88" s="40"/>
      <c r="H88" s="41"/>
      <c r="I88" s="41"/>
      <c r="J88" s="41"/>
      <c r="K88" s="41"/>
      <c r="L88" s="41"/>
      <c r="M88" s="41"/>
    </row>
    <row r="89" spans="1:13" ht="12.75" x14ac:dyDescent="0.2">
      <c r="A89" s="41"/>
      <c r="B89" s="41"/>
      <c r="C89" s="128"/>
      <c r="D89" s="40"/>
      <c r="E89" s="40"/>
      <c r="F89" s="40"/>
      <c r="G89" s="40"/>
      <c r="H89" s="41"/>
      <c r="I89" s="41"/>
      <c r="J89" s="41"/>
      <c r="K89" s="41"/>
      <c r="L89" s="41"/>
      <c r="M89" s="41"/>
    </row>
    <row r="90" spans="1:13" ht="12.75" x14ac:dyDescent="0.2">
      <c r="A90" s="41"/>
      <c r="B90" s="41"/>
      <c r="C90" s="128"/>
      <c r="D90" s="40"/>
      <c r="E90" s="40"/>
      <c r="F90" s="40"/>
      <c r="G90" s="40"/>
      <c r="H90" s="41"/>
      <c r="I90" s="41"/>
      <c r="J90" s="41"/>
      <c r="K90" s="41"/>
      <c r="L90" s="41"/>
      <c r="M90" s="41"/>
    </row>
    <row r="91" spans="1:13" ht="12.75" x14ac:dyDescent="0.2">
      <c r="A91" s="41"/>
      <c r="B91" s="41"/>
      <c r="C91" s="128"/>
      <c r="D91" s="40"/>
      <c r="E91" s="40"/>
      <c r="F91" s="40"/>
      <c r="G91" s="40"/>
      <c r="H91" s="41"/>
      <c r="I91" s="41"/>
      <c r="J91" s="41"/>
      <c r="K91" s="41"/>
      <c r="L91" s="41"/>
      <c r="M91" s="41"/>
    </row>
    <row r="92" spans="1:13" ht="12.75" x14ac:dyDescent="0.2">
      <c r="A92" s="41"/>
      <c r="B92" s="41"/>
      <c r="C92" s="128"/>
      <c r="D92" s="40"/>
      <c r="E92" s="40"/>
      <c r="F92" s="40"/>
      <c r="G92" s="40"/>
      <c r="H92" s="41"/>
      <c r="I92" s="41"/>
      <c r="J92" s="41"/>
      <c r="K92" s="41"/>
      <c r="L92" s="41"/>
      <c r="M92" s="41"/>
    </row>
    <row r="93" spans="1:13" ht="12.75" x14ac:dyDescent="0.2">
      <c r="A93" s="41"/>
      <c r="B93" s="41"/>
      <c r="C93" s="128"/>
      <c r="D93" s="40"/>
      <c r="E93" s="40"/>
      <c r="F93" s="40"/>
      <c r="G93" s="40"/>
      <c r="H93" s="41"/>
      <c r="I93" s="41"/>
      <c r="J93" s="41"/>
      <c r="K93" s="41"/>
      <c r="L93" s="41"/>
      <c r="M93" s="41"/>
    </row>
    <row r="94" spans="1:13" ht="12.75" x14ac:dyDescent="0.2">
      <c r="A94" s="41"/>
      <c r="B94" s="41"/>
      <c r="C94" s="128"/>
      <c r="D94" s="40"/>
      <c r="E94" s="40"/>
      <c r="F94" s="40"/>
      <c r="G94" s="40"/>
      <c r="H94" s="41"/>
      <c r="I94" s="41"/>
      <c r="J94" s="41"/>
      <c r="K94" s="41"/>
      <c r="L94" s="41"/>
      <c r="M94" s="41"/>
    </row>
    <row r="95" spans="1:13" ht="12.75" x14ac:dyDescent="0.2">
      <c r="A95" s="41"/>
      <c r="B95" s="41"/>
      <c r="C95" s="128"/>
      <c r="D95" s="40"/>
      <c r="E95" s="40"/>
      <c r="F95" s="40"/>
      <c r="G95" s="40"/>
      <c r="H95" s="41"/>
      <c r="I95" s="41"/>
      <c r="J95" s="41"/>
      <c r="K95" s="41"/>
      <c r="L95" s="41"/>
      <c r="M95" s="41"/>
    </row>
    <row r="96" spans="1:13" ht="12.75" x14ac:dyDescent="0.2">
      <c r="A96" s="41"/>
      <c r="B96" s="41"/>
      <c r="C96" s="128"/>
      <c r="D96" s="40"/>
      <c r="E96" s="40"/>
      <c r="F96" s="40"/>
      <c r="G96" s="40"/>
      <c r="H96" s="41"/>
      <c r="I96" s="41"/>
      <c r="J96" s="41"/>
      <c r="K96" s="41"/>
      <c r="L96" s="41"/>
      <c r="M96" s="41"/>
    </row>
    <row r="97" spans="1:13" ht="12.75" x14ac:dyDescent="0.2">
      <c r="A97" s="41"/>
      <c r="B97" s="41"/>
      <c r="C97" s="128"/>
      <c r="D97" s="40"/>
      <c r="E97" s="40"/>
      <c r="F97" s="40"/>
      <c r="G97" s="40"/>
      <c r="H97" s="41"/>
      <c r="I97" s="41"/>
      <c r="J97" s="41"/>
      <c r="K97" s="41"/>
      <c r="L97" s="41"/>
      <c r="M97" s="41"/>
    </row>
    <row r="98" spans="1:13" ht="12.75" x14ac:dyDescent="0.2">
      <c r="A98" s="41"/>
      <c r="B98" s="41"/>
      <c r="C98" s="128"/>
      <c r="D98" s="40"/>
      <c r="E98" s="40"/>
      <c r="F98" s="40"/>
      <c r="G98" s="40"/>
      <c r="H98" s="41"/>
      <c r="I98" s="41"/>
      <c r="J98" s="41"/>
      <c r="K98" s="41"/>
      <c r="L98" s="41"/>
      <c r="M98" s="41"/>
    </row>
    <row r="99" spans="1:13" ht="12.75" x14ac:dyDescent="0.2">
      <c r="A99" s="41"/>
      <c r="B99" s="41"/>
      <c r="C99" s="128"/>
      <c r="D99" s="40"/>
      <c r="E99" s="40"/>
      <c r="F99" s="40"/>
      <c r="G99" s="40"/>
      <c r="H99" s="41"/>
      <c r="I99" s="41"/>
      <c r="J99" s="41"/>
      <c r="K99" s="41"/>
      <c r="L99" s="41"/>
      <c r="M99" s="41"/>
    </row>
    <row r="100" spans="1:13" ht="12.75" x14ac:dyDescent="0.2">
      <c r="A100" s="41"/>
      <c r="B100" s="41"/>
      <c r="C100" s="128"/>
      <c r="D100" s="40"/>
      <c r="E100" s="40"/>
      <c r="F100" s="40"/>
      <c r="G100" s="40"/>
      <c r="H100" s="41"/>
      <c r="I100" s="41"/>
      <c r="J100" s="41"/>
      <c r="K100" s="41"/>
      <c r="L100" s="41"/>
      <c r="M100" s="41"/>
    </row>
  </sheetData>
  <mergeCells count="41">
    <mergeCell ref="E74:F74"/>
    <mergeCell ref="E75:F75"/>
    <mergeCell ref="E69:F69"/>
    <mergeCell ref="E70:F70"/>
    <mergeCell ref="E71:F71"/>
    <mergeCell ref="E72:F72"/>
    <mergeCell ref="E73:F73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48:F48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  <mergeCell ref="M5:M6"/>
    <mergeCell ref="D5:D6"/>
    <mergeCell ref="E5:E6"/>
    <mergeCell ref="F5:F6"/>
  </mergeCells>
  <pageMargins left="0.25" right="0.25" top="0.75" bottom="0.75" header="0.3" footer="0.3"/>
  <pageSetup paperSize="9" scale="75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 summaryRight="0"/>
    <pageSetUpPr fitToPage="1"/>
  </sheetPr>
  <dimension ref="A1:N101"/>
  <sheetViews>
    <sheetView zoomScaleNormal="100" workbookViewId="0">
      <selection activeCell="Q14" sqref="Q14"/>
    </sheetView>
  </sheetViews>
  <sheetFormatPr defaultColWidth="14.42578125" defaultRowHeight="15.75" customHeight="1" x14ac:dyDescent="0.2"/>
  <cols>
    <col min="1" max="1" width="4.7109375" customWidth="1"/>
    <col min="2" max="2" width="4.5703125" customWidth="1"/>
    <col min="3" max="3" width="6" customWidth="1"/>
    <col min="4" max="4" width="33.28515625" style="4" customWidth="1"/>
    <col min="5" max="5" width="14.5703125" style="4" customWidth="1"/>
    <col min="6" max="6" width="51.85546875" style="4" customWidth="1"/>
    <col min="7" max="7" width="38.5703125" style="4" customWidth="1"/>
    <col min="8" max="8" width="9.42578125" customWidth="1"/>
    <col min="9" max="9" width="9.140625" customWidth="1"/>
    <col min="10" max="10" width="9.85546875" customWidth="1"/>
    <col min="11" max="11" width="10.140625" customWidth="1"/>
    <col min="12" max="12" width="10.28515625" customWidth="1"/>
    <col min="13" max="13" width="0.140625" style="9" customWidth="1"/>
    <col min="14" max="14" width="9.5703125" customWidth="1"/>
  </cols>
  <sheetData>
    <row r="1" spans="1:14" ht="18" x14ac:dyDescent="0.25">
      <c r="A1" s="186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18" x14ac:dyDescent="0.25">
      <c r="A2" s="186" t="s">
        <v>23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8" x14ac:dyDescent="0.25">
      <c r="A3" s="186" t="s">
        <v>15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ht="29.25" customHeight="1" x14ac:dyDescent="0.25">
      <c r="A4" s="186" t="s">
        <v>182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</row>
    <row r="5" spans="1:14" ht="12.75" customHeight="1" x14ac:dyDescent="0.25">
      <c r="A5" s="152" t="s">
        <v>2</v>
      </c>
      <c r="B5" s="152" t="s">
        <v>3</v>
      </c>
      <c r="C5" s="152" t="s">
        <v>3</v>
      </c>
      <c r="D5" s="140" t="s">
        <v>17</v>
      </c>
      <c r="E5" s="140" t="s">
        <v>5</v>
      </c>
      <c r="F5" s="140" t="s">
        <v>6</v>
      </c>
      <c r="G5" s="188" t="s">
        <v>7</v>
      </c>
      <c r="H5" s="152" t="s">
        <v>8</v>
      </c>
      <c r="I5" s="153"/>
      <c r="J5" s="153"/>
      <c r="K5" s="153"/>
      <c r="L5" s="154" t="s">
        <v>9</v>
      </c>
      <c r="M5" s="154" t="s">
        <v>18</v>
      </c>
      <c r="N5" s="152" t="s">
        <v>10</v>
      </c>
    </row>
    <row r="6" spans="1:14" ht="35.25" customHeight="1" x14ac:dyDescent="0.2">
      <c r="A6" s="153"/>
      <c r="B6" s="153"/>
      <c r="C6" s="153"/>
      <c r="D6" s="185"/>
      <c r="E6" s="185"/>
      <c r="F6" s="185"/>
      <c r="G6" s="189"/>
      <c r="H6" s="53" t="s">
        <v>590</v>
      </c>
      <c r="I6" s="53" t="s">
        <v>591</v>
      </c>
      <c r="J6" s="53" t="s">
        <v>596</v>
      </c>
      <c r="K6" s="53" t="s">
        <v>593</v>
      </c>
      <c r="L6" s="153"/>
      <c r="M6" s="154"/>
      <c r="N6" s="153"/>
    </row>
    <row r="7" spans="1:14" ht="39.75" customHeight="1" x14ac:dyDescent="0.25">
      <c r="A7" s="15">
        <v>1</v>
      </c>
      <c r="B7" s="17" t="s">
        <v>19</v>
      </c>
      <c r="C7" s="16">
        <v>12</v>
      </c>
      <c r="D7" s="56" t="s">
        <v>217</v>
      </c>
      <c r="E7" s="19" t="s">
        <v>254</v>
      </c>
      <c r="F7" s="19" t="s">
        <v>131</v>
      </c>
      <c r="G7" s="56" t="s">
        <v>301</v>
      </c>
      <c r="H7" s="69">
        <v>20</v>
      </c>
      <c r="I7" s="69">
        <v>7.5</v>
      </c>
      <c r="J7" s="69">
        <v>4.5</v>
      </c>
      <c r="K7" s="69">
        <v>11</v>
      </c>
      <c r="L7" s="25">
        <f t="shared" ref="L7:L48" si="0">SUM(H7:K7)</f>
        <v>43</v>
      </c>
      <c r="M7" s="27"/>
      <c r="N7" s="45" t="s">
        <v>672</v>
      </c>
    </row>
    <row r="8" spans="1:14" ht="36.75" customHeight="1" x14ac:dyDescent="0.25">
      <c r="A8" s="15">
        <v>2</v>
      </c>
      <c r="B8" s="17" t="s">
        <v>19</v>
      </c>
      <c r="C8" s="26">
        <v>15</v>
      </c>
      <c r="D8" s="56" t="s">
        <v>211</v>
      </c>
      <c r="E8" s="19" t="s">
        <v>249</v>
      </c>
      <c r="F8" s="19" t="s">
        <v>117</v>
      </c>
      <c r="G8" s="56" t="s">
        <v>272</v>
      </c>
      <c r="H8" s="71">
        <v>19</v>
      </c>
      <c r="I8" s="71">
        <v>7.5</v>
      </c>
      <c r="J8" s="71">
        <v>3.5</v>
      </c>
      <c r="K8" s="71">
        <v>12</v>
      </c>
      <c r="L8" s="25">
        <f t="shared" si="0"/>
        <v>42</v>
      </c>
      <c r="M8" s="26"/>
      <c r="N8" s="42" t="s">
        <v>672</v>
      </c>
    </row>
    <row r="9" spans="1:14" ht="32.450000000000003" customHeight="1" x14ac:dyDescent="0.25">
      <c r="A9" s="15">
        <v>3</v>
      </c>
      <c r="B9" s="17" t="s">
        <v>19</v>
      </c>
      <c r="C9" s="26">
        <v>17</v>
      </c>
      <c r="D9" s="56" t="s">
        <v>191</v>
      </c>
      <c r="E9" s="19" t="s">
        <v>231</v>
      </c>
      <c r="F9" s="19" t="s">
        <v>651</v>
      </c>
      <c r="G9" s="56" t="s">
        <v>278</v>
      </c>
      <c r="H9" s="71">
        <v>22</v>
      </c>
      <c r="I9" s="71">
        <v>8</v>
      </c>
      <c r="J9" s="71">
        <v>4</v>
      </c>
      <c r="K9" s="71">
        <v>6</v>
      </c>
      <c r="L9" s="25">
        <f t="shared" si="0"/>
        <v>40</v>
      </c>
      <c r="M9" s="28"/>
      <c r="N9" s="42" t="s">
        <v>672</v>
      </c>
    </row>
    <row r="10" spans="1:14" ht="35.25" customHeight="1" x14ac:dyDescent="0.25">
      <c r="A10" s="15">
        <v>4</v>
      </c>
      <c r="B10" s="17" t="s">
        <v>19</v>
      </c>
      <c r="C10" s="17">
        <v>13</v>
      </c>
      <c r="D10" s="56" t="s">
        <v>220</v>
      </c>
      <c r="E10" s="19" t="s">
        <v>257</v>
      </c>
      <c r="F10" s="19" t="s">
        <v>134</v>
      </c>
      <c r="G10" s="56" t="s">
        <v>276</v>
      </c>
      <c r="H10" s="70">
        <v>17</v>
      </c>
      <c r="I10" s="70">
        <v>8</v>
      </c>
      <c r="J10" s="70">
        <v>4.5</v>
      </c>
      <c r="K10" s="70">
        <v>10</v>
      </c>
      <c r="L10" s="25">
        <f t="shared" si="0"/>
        <v>39.5</v>
      </c>
      <c r="M10" s="27"/>
      <c r="N10" s="45" t="s">
        <v>673</v>
      </c>
    </row>
    <row r="11" spans="1:14" ht="28.5" customHeight="1" x14ac:dyDescent="0.25">
      <c r="A11" s="15">
        <v>5</v>
      </c>
      <c r="B11" s="17" t="s">
        <v>19</v>
      </c>
      <c r="C11" s="16">
        <v>11</v>
      </c>
      <c r="D11" s="56" t="s">
        <v>595</v>
      </c>
      <c r="E11" s="19" t="s">
        <v>256</v>
      </c>
      <c r="F11" s="19" t="s">
        <v>115</v>
      </c>
      <c r="G11" s="56" t="s">
        <v>303</v>
      </c>
      <c r="H11" s="69">
        <v>18</v>
      </c>
      <c r="I11" s="69">
        <v>5.5</v>
      </c>
      <c r="J11" s="69">
        <v>4.5</v>
      </c>
      <c r="K11" s="69">
        <v>10</v>
      </c>
      <c r="L11" s="25">
        <f t="shared" si="0"/>
        <v>38</v>
      </c>
      <c r="M11" s="27"/>
      <c r="N11" s="45" t="s">
        <v>673</v>
      </c>
    </row>
    <row r="12" spans="1:14" ht="33" customHeight="1" x14ac:dyDescent="0.25">
      <c r="A12" s="15">
        <v>6</v>
      </c>
      <c r="B12" s="17" t="s">
        <v>19</v>
      </c>
      <c r="C12" s="26">
        <v>7</v>
      </c>
      <c r="D12" s="56" t="s">
        <v>222</v>
      </c>
      <c r="E12" s="19" t="s">
        <v>259</v>
      </c>
      <c r="F12" s="19" t="s">
        <v>141</v>
      </c>
      <c r="G12" s="56" t="s">
        <v>286</v>
      </c>
      <c r="H12" s="71">
        <v>18</v>
      </c>
      <c r="I12" s="71">
        <v>7</v>
      </c>
      <c r="J12" s="71">
        <v>4.5</v>
      </c>
      <c r="K12" s="71">
        <v>8</v>
      </c>
      <c r="L12" s="25">
        <f t="shared" si="0"/>
        <v>37.5</v>
      </c>
      <c r="M12" s="27"/>
      <c r="N12" s="45" t="s">
        <v>673</v>
      </c>
    </row>
    <row r="13" spans="1:14" ht="39" customHeight="1" x14ac:dyDescent="0.25">
      <c r="A13" s="15">
        <v>7</v>
      </c>
      <c r="B13" s="17" t="s">
        <v>19</v>
      </c>
      <c r="C13" s="26">
        <v>10</v>
      </c>
      <c r="D13" s="56" t="s">
        <v>223</v>
      </c>
      <c r="E13" s="19" t="s">
        <v>261</v>
      </c>
      <c r="F13" s="19" t="s">
        <v>127</v>
      </c>
      <c r="G13" s="56" t="s">
        <v>290</v>
      </c>
      <c r="H13" s="71">
        <v>15</v>
      </c>
      <c r="I13" s="71">
        <v>6.5</v>
      </c>
      <c r="J13" s="71">
        <v>4</v>
      </c>
      <c r="K13" s="71">
        <v>11</v>
      </c>
      <c r="L13" s="25">
        <f t="shared" si="0"/>
        <v>36.5</v>
      </c>
      <c r="M13" s="28"/>
      <c r="N13" s="42" t="s">
        <v>673</v>
      </c>
    </row>
    <row r="14" spans="1:14" ht="36" customHeight="1" x14ac:dyDescent="0.25">
      <c r="A14" s="15">
        <v>8</v>
      </c>
      <c r="B14" s="17" t="s">
        <v>19</v>
      </c>
      <c r="C14" s="17">
        <v>33</v>
      </c>
      <c r="D14" s="56" t="s">
        <v>200</v>
      </c>
      <c r="E14" s="19" t="s">
        <v>238</v>
      </c>
      <c r="F14" s="19" t="s">
        <v>597</v>
      </c>
      <c r="G14" s="56" t="s">
        <v>288</v>
      </c>
      <c r="H14" s="70">
        <v>15</v>
      </c>
      <c r="I14" s="70">
        <v>7</v>
      </c>
      <c r="J14" s="70">
        <v>4.5</v>
      </c>
      <c r="K14" s="70">
        <v>10</v>
      </c>
      <c r="L14" s="25">
        <f t="shared" si="0"/>
        <v>36.5</v>
      </c>
      <c r="M14" s="27"/>
      <c r="N14" s="45" t="s">
        <v>673</v>
      </c>
    </row>
    <row r="15" spans="1:14" ht="34.5" customHeight="1" x14ac:dyDescent="0.25">
      <c r="A15" s="15">
        <v>9</v>
      </c>
      <c r="B15" s="17" t="s">
        <v>19</v>
      </c>
      <c r="C15" s="16">
        <v>28</v>
      </c>
      <c r="D15" s="56" t="s">
        <v>192</v>
      </c>
      <c r="E15" s="19" t="s">
        <v>232</v>
      </c>
      <c r="F15" s="19" t="s">
        <v>127</v>
      </c>
      <c r="G15" s="56" t="s">
        <v>279</v>
      </c>
      <c r="H15" s="69">
        <v>17</v>
      </c>
      <c r="I15" s="69">
        <v>6</v>
      </c>
      <c r="J15" s="69">
        <v>4.5</v>
      </c>
      <c r="K15" s="69">
        <v>8</v>
      </c>
      <c r="L15" s="25">
        <f t="shared" si="0"/>
        <v>35.5</v>
      </c>
      <c r="M15" s="28"/>
      <c r="N15" s="42" t="s">
        <v>674</v>
      </c>
    </row>
    <row r="16" spans="1:14" ht="30" customHeight="1" x14ac:dyDescent="0.25">
      <c r="A16" s="15">
        <v>10</v>
      </c>
      <c r="B16" s="17" t="s">
        <v>19</v>
      </c>
      <c r="C16" s="17">
        <v>25</v>
      </c>
      <c r="D16" s="56" t="s">
        <v>194</v>
      </c>
      <c r="E16" s="19" t="s">
        <v>227</v>
      </c>
      <c r="F16" s="19" t="s">
        <v>125</v>
      </c>
      <c r="G16" s="56" t="s">
        <v>281</v>
      </c>
      <c r="H16" s="70">
        <v>21</v>
      </c>
      <c r="I16" s="70">
        <v>7</v>
      </c>
      <c r="J16" s="70">
        <v>4</v>
      </c>
      <c r="K16" s="70">
        <v>3</v>
      </c>
      <c r="L16" s="25">
        <f t="shared" si="0"/>
        <v>35</v>
      </c>
      <c r="M16" s="27"/>
      <c r="N16" s="45" t="s">
        <v>674</v>
      </c>
    </row>
    <row r="17" spans="1:14" ht="24" customHeight="1" x14ac:dyDescent="0.25">
      <c r="A17" s="15">
        <v>11</v>
      </c>
      <c r="B17" s="17" t="s">
        <v>19</v>
      </c>
      <c r="C17" s="16">
        <v>42</v>
      </c>
      <c r="D17" s="56" t="s">
        <v>199</v>
      </c>
      <c r="E17" s="19" t="s">
        <v>237</v>
      </c>
      <c r="F17" s="19" t="s">
        <v>141</v>
      </c>
      <c r="G17" s="56" t="s">
        <v>286</v>
      </c>
      <c r="H17" s="69">
        <v>19</v>
      </c>
      <c r="I17" s="69">
        <v>7.5</v>
      </c>
      <c r="J17" s="69">
        <v>3.5</v>
      </c>
      <c r="K17" s="69">
        <v>5</v>
      </c>
      <c r="L17" s="25">
        <f t="shared" si="0"/>
        <v>35</v>
      </c>
      <c r="M17" s="28"/>
      <c r="N17" s="42" t="s">
        <v>674</v>
      </c>
    </row>
    <row r="18" spans="1:14" ht="39.75" customHeight="1" x14ac:dyDescent="0.25">
      <c r="A18" s="15">
        <v>12</v>
      </c>
      <c r="B18" s="17" t="s">
        <v>19</v>
      </c>
      <c r="C18" s="17">
        <v>38</v>
      </c>
      <c r="D18" s="56" t="s">
        <v>206</v>
      </c>
      <c r="E18" s="19" t="s">
        <v>244</v>
      </c>
      <c r="F18" s="19" t="s">
        <v>129</v>
      </c>
      <c r="G18" s="56" t="s">
        <v>292</v>
      </c>
      <c r="H18" s="70">
        <v>17</v>
      </c>
      <c r="I18" s="70">
        <v>6</v>
      </c>
      <c r="J18" s="70">
        <v>4</v>
      </c>
      <c r="K18" s="70">
        <v>7</v>
      </c>
      <c r="L18" s="25">
        <f t="shared" si="0"/>
        <v>34</v>
      </c>
      <c r="M18" s="26"/>
      <c r="N18" s="42" t="s">
        <v>674</v>
      </c>
    </row>
    <row r="19" spans="1:14" ht="36" customHeight="1" x14ac:dyDescent="0.25">
      <c r="A19" s="15">
        <v>13</v>
      </c>
      <c r="B19" s="17" t="s">
        <v>19</v>
      </c>
      <c r="C19" s="17">
        <v>16</v>
      </c>
      <c r="D19" s="56" t="s">
        <v>193</v>
      </c>
      <c r="E19" s="19" t="s">
        <v>233</v>
      </c>
      <c r="F19" s="19" t="s">
        <v>122</v>
      </c>
      <c r="G19" s="56" t="s">
        <v>280</v>
      </c>
      <c r="H19" s="70">
        <v>16</v>
      </c>
      <c r="I19" s="70">
        <v>7.5</v>
      </c>
      <c r="J19" s="70">
        <v>4.5</v>
      </c>
      <c r="K19" s="70">
        <v>5</v>
      </c>
      <c r="L19" s="25">
        <f t="shared" si="0"/>
        <v>33</v>
      </c>
      <c r="M19" s="26"/>
      <c r="N19" s="42" t="s">
        <v>674</v>
      </c>
    </row>
    <row r="20" spans="1:14" ht="32.25" customHeight="1" x14ac:dyDescent="0.25">
      <c r="A20" s="15">
        <v>14</v>
      </c>
      <c r="B20" s="17" t="s">
        <v>19</v>
      </c>
      <c r="C20" s="16">
        <v>19</v>
      </c>
      <c r="D20" s="56" t="s">
        <v>184</v>
      </c>
      <c r="E20" s="19" t="s">
        <v>225</v>
      </c>
      <c r="F20" s="19" t="s">
        <v>117</v>
      </c>
      <c r="G20" s="56" t="s">
        <v>272</v>
      </c>
      <c r="H20" s="69">
        <v>14</v>
      </c>
      <c r="I20" s="69">
        <v>5.5</v>
      </c>
      <c r="J20" s="69">
        <v>3.5</v>
      </c>
      <c r="K20" s="69">
        <v>10</v>
      </c>
      <c r="L20" s="25">
        <f t="shared" si="0"/>
        <v>33</v>
      </c>
      <c r="M20" s="28"/>
      <c r="N20" s="42" t="s">
        <v>674</v>
      </c>
    </row>
    <row r="21" spans="1:14" ht="35.25" customHeight="1" x14ac:dyDescent="0.25">
      <c r="A21" s="15">
        <v>15</v>
      </c>
      <c r="B21" s="17" t="s">
        <v>19</v>
      </c>
      <c r="C21" s="26">
        <v>20</v>
      </c>
      <c r="D21" s="56" t="s">
        <v>185</v>
      </c>
      <c r="E21" s="19" t="s">
        <v>226</v>
      </c>
      <c r="F21" s="19" t="s">
        <v>115</v>
      </c>
      <c r="G21" s="56" t="s">
        <v>271</v>
      </c>
      <c r="H21" s="71">
        <v>15</v>
      </c>
      <c r="I21" s="71">
        <v>7</v>
      </c>
      <c r="J21" s="71">
        <v>4</v>
      </c>
      <c r="K21" s="71">
        <v>6.5</v>
      </c>
      <c r="L21" s="25">
        <f t="shared" si="0"/>
        <v>32.5</v>
      </c>
      <c r="M21" s="26"/>
      <c r="N21" s="42"/>
    </row>
    <row r="22" spans="1:14" ht="38.25" customHeight="1" x14ac:dyDescent="0.25">
      <c r="A22" s="15">
        <v>16</v>
      </c>
      <c r="B22" s="17" t="s">
        <v>19</v>
      </c>
      <c r="C22" s="17">
        <v>30</v>
      </c>
      <c r="D22" s="56" t="s">
        <v>208</v>
      </c>
      <c r="E22" s="19" t="s">
        <v>246</v>
      </c>
      <c r="F22" s="19" t="s">
        <v>131</v>
      </c>
      <c r="G22" s="56" t="s">
        <v>294</v>
      </c>
      <c r="H22" s="70">
        <v>13</v>
      </c>
      <c r="I22" s="70">
        <v>8</v>
      </c>
      <c r="J22" s="70">
        <v>4.5</v>
      </c>
      <c r="K22" s="70">
        <v>7</v>
      </c>
      <c r="L22" s="25">
        <f t="shared" si="0"/>
        <v>32.5</v>
      </c>
      <c r="M22" s="27"/>
      <c r="N22" s="46"/>
    </row>
    <row r="23" spans="1:14" ht="36" customHeight="1" x14ac:dyDescent="0.25">
      <c r="A23" s="15">
        <v>17</v>
      </c>
      <c r="B23" s="17" t="s">
        <v>19</v>
      </c>
      <c r="C23" s="17">
        <v>18</v>
      </c>
      <c r="D23" s="56" t="s">
        <v>196</v>
      </c>
      <c r="E23" s="19" t="s">
        <v>81</v>
      </c>
      <c r="F23" s="19" t="s">
        <v>138</v>
      </c>
      <c r="G23" s="56" t="s">
        <v>283</v>
      </c>
      <c r="H23" s="70">
        <v>20</v>
      </c>
      <c r="I23" s="70">
        <v>5</v>
      </c>
      <c r="J23" s="70">
        <v>4</v>
      </c>
      <c r="K23" s="70">
        <v>2.5</v>
      </c>
      <c r="L23" s="25">
        <f t="shared" si="0"/>
        <v>31.5</v>
      </c>
      <c r="M23" s="28"/>
      <c r="N23" s="42"/>
    </row>
    <row r="24" spans="1:14" ht="41.25" customHeight="1" x14ac:dyDescent="0.25">
      <c r="A24" s="15">
        <v>18</v>
      </c>
      <c r="B24" s="17" t="s">
        <v>19</v>
      </c>
      <c r="C24" s="26">
        <v>27</v>
      </c>
      <c r="D24" s="56" t="s">
        <v>183</v>
      </c>
      <c r="E24" s="19" t="s">
        <v>224</v>
      </c>
      <c r="F24" s="19" t="s">
        <v>115</v>
      </c>
      <c r="G24" s="56" t="s">
        <v>271</v>
      </c>
      <c r="H24" s="71">
        <v>15</v>
      </c>
      <c r="I24" s="71">
        <v>7.5</v>
      </c>
      <c r="J24" s="71">
        <v>2.5</v>
      </c>
      <c r="K24" s="71">
        <v>6</v>
      </c>
      <c r="L24" s="25">
        <f t="shared" si="0"/>
        <v>31</v>
      </c>
      <c r="M24" s="28"/>
      <c r="N24" s="47"/>
    </row>
    <row r="25" spans="1:14" ht="51.75" customHeight="1" x14ac:dyDescent="0.25">
      <c r="A25" s="15">
        <v>19</v>
      </c>
      <c r="B25" s="17" t="s">
        <v>19</v>
      </c>
      <c r="C25" s="16">
        <v>29</v>
      </c>
      <c r="D25" s="56" t="s">
        <v>186</v>
      </c>
      <c r="E25" s="19" t="s">
        <v>227</v>
      </c>
      <c r="F25" s="19" t="s">
        <v>132</v>
      </c>
      <c r="G25" s="56" t="s">
        <v>273</v>
      </c>
      <c r="H25" s="69">
        <v>15</v>
      </c>
      <c r="I25" s="69">
        <v>5.5</v>
      </c>
      <c r="J25" s="69">
        <v>3</v>
      </c>
      <c r="K25" s="69">
        <v>7</v>
      </c>
      <c r="L25" s="25">
        <f t="shared" si="0"/>
        <v>30.5</v>
      </c>
      <c r="M25" s="28"/>
      <c r="N25" s="42"/>
    </row>
    <row r="26" spans="1:14" ht="36" customHeight="1" x14ac:dyDescent="0.25">
      <c r="A26" s="15">
        <v>20</v>
      </c>
      <c r="B26" s="17" t="s">
        <v>19</v>
      </c>
      <c r="C26" s="26">
        <v>36</v>
      </c>
      <c r="D26" s="56" t="s">
        <v>210</v>
      </c>
      <c r="E26" s="19" t="s">
        <v>248</v>
      </c>
      <c r="F26" s="19" t="s">
        <v>123</v>
      </c>
      <c r="G26" s="56" t="s">
        <v>296</v>
      </c>
      <c r="H26" s="71">
        <v>15</v>
      </c>
      <c r="I26" s="71">
        <v>6</v>
      </c>
      <c r="J26" s="71">
        <v>3.5</v>
      </c>
      <c r="K26" s="71">
        <v>6</v>
      </c>
      <c r="L26" s="25">
        <f t="shared" si="0"/>
        <v>30.5</v>
      </c>
      <c r="M26" s="26"/>
      <c r="N26" s="42"/>
    </row>
    <row r="27" spans="1:14" ht="33" customHeight="1" x14ac:dyDescent="0.25">
      <c r="A27" s="15">
        <v>21</v>
      </c>
      <c r="B27" s="17" t="s">
        <v>19</v>
      </c>
      <c r="C27" s="26">
        <v>22</v>
      </c>
      <c r="D27" s="56" t="s">
        <v>188</v>
      </c>
      <c r="E27" s="19" t="s">
        <v>229</v>
      </c>
      <c r="F27" s="19" t="s">
        <v>116</v>
      </c>
      <c r="G27" s="56" t="s">
        <v>275</v>
      </c>
      <c r="H27" s="71">
        <v>13</v>
      </c>
      <c r="I27" s="71">
        <v>5.5</v>
      </c>
      <c r="J27" s="71">
        <v>4</v>
      </c>
      <c r="K27" s="71">
        <v>6</v>
      </c>
      <c r="L27" s="25">
        <f t="shared" si="0"/>
        <v>28.5</v>
      </c>
      <c r="M27" s="26"/>
      <c r="N27" s="42"/>
    </row>
    <row r="28" spans="1:14" ht="30.75" customHeight="1" x14ac:dyDescent="0.25">
      <c r="A28" s="15">
        <v>22</v>
      </c>
      <c r="B28" s="17" t="s">
        <v>19</v>
      </c>
      <c r="C28" s="16">
        <v>31</v>
      </c>
      <c r="D28" s="56" t="s">
        <v>203</v>
      </c>
      <c r="E28" s="19" t="s">
        <v>241</v>
      </c>
      <c r="F28" s="19" t="s">
        <v>116</v>
      </c>
      <c r="G28" s="56" t="s">
        <v>275</v>
      </c>
      <c r="H28" s="69">
        <v>13</v>
      </c>
      <c r="I28" s="69">
        <v>5</v>
      </c>
      <c r="J28" s="69">
        <v>4.5</v>
      </c>
      <c r="K28" s="69">
        <v>6</v>
      </c>
      <c r="L28" s="25">
        <f t="shared" si="0"/>
        <v>28.5</v>
      </c>
      <c r="M28" s="26"/>
      <c r="N28" s="47"/>
    </row>
    <row r="29" spans="1:14" ht="31.5" x14ac:dyDescent="0.25">
      <c r="A29" s="15">
        <v>23</v>
      </c>
      <c r="B29" s="17" t="s">
        <v>19</v>
      </c>
      <c r="C29" s="16">
        <v>2</v>
      </c>
      <c r="D29" s="56" t="s">
        <v>215</v>
      </c>
      <c r="E29" s="19" t="s">
        <v>252</v>
      </c>
      <c r="F29" s="19" t="s">
        <v>120</v>
      </c>
      <c r="G29" s="56" t="s">
        <v>300</v>
      </c>
      <c r="H29" s="69">
        <v>15</v>
      </c>
      <c r="I29" s="69">
        <v>5.5</v>
      </c>
      <c r="J29" s="69">
        <v>4.5</v>
      </c>
      <c r="K29" s="69">
        <v>3</v>
      </c>
      <c r="L29" s="25">
        <f t="shared" si="0"/>
        <v>28</v>
      </c>
      <c r="M29" s="27"/>
      <c r="N29" s="46"/>
    </row>
    <row r="30" spans="1:14" ht="31.5" customHeight="1" x14ac:dyDescent="0.25">
      <c r="A30" s="15">
        <v>24</v>
      </c>
      <c r="B30" s="17" t="s">
        <v>19</v>
      </c>
      <c r="C30" s="26">
        <v>24</v>
      </c>
      <c r="D30" s="56" t="s">
        <v>197</v>
      </c>
      <c r="E30" s="19" t="s">
        <v>235</v>
      </c>
      <c r="F30" s="19" t="s">
        <v>264</v>
      </c>
      <c r="G30" s="56" t="s">
        <v>284</v>
      </c>
      <c r="H30" s="71">
        <v>16</v>
      </c>
      <c r="I30" s="71">
        <v>4.5</v>
      </c>
      <c r="J30" s="71">
        <v>4</v>
      </c>
      <c r="K30" s="71">
        <v>3.5</v>
      </c>
      <c r="L30" s="25">
        <f t="shared" si="0"/>
        <v>28</v>
      </c>
      <c r="M30" s="27"/>
      <c r="N30" s="46"/>
    </row>
    <row r="31" spans="1:14" ht="34.5" customHeight="1" x14ac:dyDescent="0.25">
      <c r="A31" s="15">
        <v>25</v>
      </c>
      <c r="B31" s="17" t="s">
        <v>19</v>
      </c>
      <c r="C31" s="26">
        <v>40</v>
      </c>
      <c r="D31" s="56" t="s">
        <v>209</v>
      </c>
      <c r="E31" s="19" t="s">
        <v>247</v>
      </c>
      <c r="F31" s="19" t="s">
        <v>120</v>
      </c>
      <c r="G31" s="56" t="s">
        <v>295</v>
      </c>
      <c r="H31" s="71">
        <v>14</v>
      </c>
      <c r="I31" s="71">
        <v>4.5</v>
      </c>
      <c r="J31" s="71">
        <v>3.5</v>
      </c>
      <c r="K31" s="71">
        <v>5</v>
      </c>
      <c r="L31" s="25">
        <f t="shared" si="0"/>
        <v>27</v>
      </c>
      <c r="M31" s="27"/>
      <c r="N31" s="46"/>
    </row>
    <row r="32" spans="1:14" ht="34.5" customHeight="1" x14ac:dyDescent="0.25">
      <c r="A32" s="15">
        <v>26</v>
      </c>
      <c r="B32" s="17" t="s">
        <v>19</v>
      </c>
      <c r="C32" s="16">
        <v>6</v>
      </c>
      <c r="D32" s="56" t="s">
        <v>219</v>
      </c>
      <c r="E32" s="19" t="s">
        <v>81</v>
      </c>
      <c r="F32" s="19" t="s">
        <v>138</v>
      </c>
      <c r="G32" s="56" t="s">
        <v>304</v>
      </c>
      <c r="H32" s="69">
        <v>12</v>
      </c>
      <c r="I32" s="69">
        <v>6</v>
      </c>
      <c r="J32" s="69">
        <v>4</v>
      </c>
      <c r="K32" s="69">
        <v>4.5</v>
      </c>
      <c r="L32" s="25">
        <f t="shared" si="0"/>
        <v>26.5</v>
      </c>
      <c r="M32" s="26"/>
      <c r="N32" s="42"/>
    </row>
    <row r="33" spans="1:14" ht="40.5" customHeight="1" x14ac:dyDescent="0.25">
      <c r="A33" s="15">
        <v>27</v>
      </c>
      <c r="B33" s="17" t="s">
        <v>19</v>
      </c>
      <c r="C33" s="17">
        <v>14</v>
      </c>
      <c r="D33" s="56" t="s">
        <v>214</v>
      </c>
      <c r="E33" s="19" t="s">
        <v>251</v>
      </c>
      <c r="F33" s="19" t="s">
        <v>269</v>
      </c>
      <c r="G33" s="56" t="s">
        <v>299</v>
      </c>
      <c r="H33" s="70">
        <v>8</v>
      </c>
      <c r="I33" s="70">
        <v>6</v>
      </c>
      <c r="J33" s="70">
        <v>3.5</v>
      </c>
      <c r="K33" s="70">
        <v>9</v>
      </c>
      <c r="L33" s="25">
        <f t="shared" si="0"/>
        <v>26.5</v>
      </c>
      <c r="M33" s="27"/>
      <c r="N33" s="46"/>
    </row>
    <row r="34" spans="1:14" ht="31.5" x14ac:dyDescent="0.25">
      <c r="A34" s="15">
        <v>28</v>
      </c>
      <c r="B34" s="17" t="s">
        <v>19</v>
      </c>
      <c r="C34" s="26">
        <v>23</v>
      </c>
      <c r="D34" s="56" t="s">
        <v>189</v>
      </c>
      <c r="E34" s="19" t="s">
        <v>230</v>
      </c>
      <c r="F34" s="19" t="s">
        <v>134</v>
      </c>
      <c r="G34" s="56" t="s">
        <v>276</v>
      </c>
      <c r="H34" s="71">
        <v>12</v>
      </c>
      <c r="I34" s="71">
        <v>5</v>
      </c>
      <c r="J34" s="71">
        <v>3</v>
      </c>
      <c r="K34" s="71">
        <v>6.5</v>
      </c>
      <c r="L34" s="25">
        <f t="shared" si="0"/>
        <v>26.5</v>
      </c>
      <c r="M34" s="27"/>
      <c r="N34" s="46"/>
    </row>
    <row r="35" spans="1:14" ht="31.5" customHeight="1" x14ac:dyDescent="0.25">
      <c r="A35" s="15">
        <v>29</v>
      </c>
      <c r="B35" s="17" t="s">
        <v>19</v>
      </c>
      <c r="C35" s="17">
        <v>4</v>
      </c>
      <c r="D35" s="56" t="s">
        <v>212</v>
      </c>
      <c r="E35" s="19" t="s">
        <v>242</v>
      </c>
      <c r="F35" s="19" t="s">
        <v>262</v>
      </c>
      <c r="G35" s="56" t="s">
        <v>297</v>
      </c>
      <c r="H35" s="70">
        <v>11</v>
      </c>
      <c r="I35" s="70">
        <v>6</v>
      </c>
      <c r="J35" s="70">
        <v>3</v>
      </c>
      <c r="K35" s="70">
        <v>6</v>
      </c>
      <c r="L35" s="25">
        <f t="shared" si="0"/>
        <v>26</v>
      </c>
      <c r="M35" s="26"/>
      <c r="N35" s="42"/>
    </row>
    <row r="36" spans="1:14" ht="41.25" customHeight="1" x14ac:dyDescent="0.25">
      <c r="A36" s="15">
        <v>30</v>
      </c>
      <c r="B36" s="17" t="s">
        <v>19</v>
      </c>
      <c r="C36" s="17">
        <v>21</v>
      </c>
      <c r="D36" s="56" t="s">
        <v>195</v>
      </c>
      <c r="E36" s="19" t="s">
        <v>234</v>
      </c>
      <c r="F36" s="19" t="s">
        <v>128</v>
      </c>
      <c r="G36" s="56" t="s">
        <v>282</v>
      </c>
      <c r="H36" s="70">
        <v>10</v>
      </c>
      <c r="I36" s="70">
        <v>7</v>
      </c>
      <c r="J36" s="70">
        <v>3</v>
      </c>
      <c r="K36" s="70">
        <v>6</v>
      </c>
      <c r="L36" s="25">
        <f t="shared" si="0"/>
        <v>26</v>
      </c>
      <c r="M36" s="28"/>
      <c r="N36" s="42"/>
    </row>
    <row r="37" spans="1:14" ht="35.25" customHeight="1" x14ac:dyDescent="0.25">
      <c r="A37" s="15">
        <v>31</v>
      </c>
      <c r="B37" s="17" t="s">
        <v>19</v>
      </c>
      <c r="C37" s="16">
        <v>32</v>
      </c>
      <c r="D37" s="56" t="s">
        <v>202</v>
      </c>
      <c r="E37" s="19" t="s">
        <v>240</v>
      </c>
      <c r="F37" s="19" t="s">
        <v>127</v>
      </c>
      <c r="G37" s="56" t="s">
        <v>290</v>
      </c>
      <c r="H37" s="69">
        <v>7</v>
      </c>
      <c r="I37" s="69">
        <v>5.5</v>
      </c>
      <c r="J37" s="69">
        <v>3</v>
      </c>
      <c r="K37" s="69">
        <v>10</v>
      </c>
      <c r="L37" s="25">
        <f t="shared" si="0"/>
        <v>25.5</v>
      </c>
      <c r="M37" s="26"/>
      <c r="N37" s="42"/>
    </row>
    <row r="38" spans="1:14" ht="39" customHeight="1" x14ac:dyDescent="0.25">
      <c r="A38" s="15">
        <v>32</v>
      </c>
      <c r="B38" s="17" t="s">
        <v>19</v>
      </c>
      <c r="C38" s="16">
        <v>37</v>
      </c>
      <c r="D38" s="56" t="s">
        <v>205</v>
      </c>
      <c r="E38" s="19" t="s">
        <v>243</v>
      </c>
      <c r="F38" s="19" t="s">
        <v>651</v>
      </c>
      <c r="G38" s="56" t="s">
        <v>278</v>
      </c>
      <c r="H38" s="69">
        <v>11</v>
      </c>
      <c r="I38" s="69">
        <v>5.5</v>
      </c>
      <c r="J38" s="69">
        <v>4.5</v>
      </c>
      <c r="K38" s="69">
        <v>4</v>
      </c>
      <c r="L38" s="25">
        <f t="shared" si="0"/>
        <v>25</v>
      </c>
      <c r="M38" s="28"/>
      <c r="N38" s="47"/>
    </row>
    <row r="39" spans="1:14" ht="44.25" customHeight="1" x14ac:dyDescent="0.25">
      <c r="A39" s="15">
        <v>33</v>
      </c>
      <c r="B39" s="17" t="s">
        <v>19</v>
      </c>
      <c r="C39" s="17">
        <v>41</v>
      </c>
      <c r="D39" s="56" t="s">
        <v>198</v>
      </c>
      <c r="E39" s="19" t="s">
        <v>236</v>
      </c>
      <c r="F39" s="19" t="s">
        <v>265</v>
      </c>
      <c r="G39" s="56" t="s">
        <v>285</v>
      </c>
      <c r="H39" s="70">
        <v>11</v>
      </c>
      <c r="I39" s="70">
        <v>6.5</v>
      </c>
      <c r="J39" s="70">
        <v>2.5</v>
      </c>
      <c r="K39" s="70">
        <v>5</v>
      </c>
      <c r="L39" s="25">
        <f t="shared" si="0"/>
        <v>25</v>
      </c>
      <c r="M39" s="28"/>
      <c r="N39" s="42"/>
    </row>
    <row r="40" spans="1:14" ht="31.5" x14ac:dyDescent="0.25">
      <c r="A40" s="15">
        <v>34</v>
      </c>
      <c r="B40" s="17" t="s">
        <v>19</v>
      </c>
      <c r="C40" s="17">
        <v>9</v>
      </c>
      <c r="D40" s="56" t="s">
        <v>594</v>
      </c>
      <c r="E40" s="19" t="s">
        <v>260</v>
      </c>
      <c r="F40" s="19" t="s">
        <v>140</v>
      </c>
      <c r="G40" s="56" t="s">
        <v>306</v>
      </c>
      <c r="H40" s="70">
        <v>12</v>
      </c>
      <c r="I40" s="70">
        <v>5.5</v>
      </c>
      <c r="J40" s="70">
        <v>2.5</v>
      </c>
      <c r="K40" s="70">
        <v>4.5</v>
      </c>
      <c r="L40" s="25">
        <f t="shared" si="0"/>
        <v>24.5</v>
      </c>
      <c r="M40" s="28"/>
      <c r="N40" s="47"/>
    </row>
    <row r="41" spans="1:14" ht="25.5" customHeight="1" x14ac:dyDescent="0.25">
      <c r="A41" s="15">
        <v>35</v>
      </c>
      <c r="B41" s="26" t="s">
        <v>19</v>
      </c>
      <c r="C41" s="16">
        <v>8</v>
      </c>
      <c r="D41" s="56" t="s">
        <v>216</v>
      </c>
      <c r="E41" s="19" t="s">
        <v>253</v>
      </c>
      <c r="F41" s="19" t="s">
        <v>128</v>
      </c>
      <c r="G41" s="56" t="s">
        <v>282</v>
      </c>
      <c r="H41" s="69">
        <v>11</v>
      </c>
      <c r="I41" s="69">
        <v>4</v>
      </c>
      <c r="J41" s="69">
        <v>4.5</v>
      </c>
      <c r="K41" s="69">
        <v>4</v>
      </c>
      <c r="L41" s="25">
        <f t="shared" si="0"/>
        <v>23.5</v>
      </c>
      <c r="M41" s="27"/>
      <c r="N41" s="46"/>
    </row>
    <row r="42" spans="1:14" ht="31.5" x14ac:dyDescent="0.25">
      <c r="A42" s="15">
        <v>36</v>
      </c>
      <c r="B42" s="26" t="s">
        <v>19</v>
      </c>
      <c r="C42" s="17">
        <v>35</v>
      </c>
      <c r="D42" s="56" t="s">
        <v>201</v>
      </c>
      <c r="E42" s="19" t="s">
        <v>239</v>
      </c>
      <c r="F42" s="19" t="s">
        <v>266</v>
      </c>
      <c r="G42" s="56" t="s">
        <v>289</v>
      </c>
      <c r="H42" s="70">
        <v>11</v>
      </c>
      <c r="I42" s="70">
        <v>4</v>
      </c>
      <c r="J42" s="70">
        <v>3.5</v>
      </c>
      <c r="K42" s="70">
        <v>5</v>
      </c>
      <c r="L42" s="25">
        <f t="shared" si="0"/>
        <v>23.5</v>
      </c>
      <c r="M42" s="26"/>
      <c r="N42" s="47"/>
    </row>
    <row r="43" spans="1:14" ht="27.75" customHeight="1" x14ac:dyDescent="0.25">
      <c r="A43" s="15">
        <v>37</v>
      </c>
      <c r="B43" s="26" t="s">
        <v>19</v>
      </c>
      <c r="C43" s="16">
        <v>3</v>
      </c>
      <c r="D43" s="56" t="s">
        <v>221</v>
      </c>
      <c r="E43" s="19" t="s">
        <v>258</v>
      </c>
      <c r="F43" s="19" t="s">
        <v>270</v>
      </c>
      <c r="G43" s="56" t="s">
        <v>305</v>
      </c>
      <c r="H43" s="69">
        <v>13</v>
      </c>
      <c r="I43" s="69">
        <v>4.5</v>
      </c>
      <c r="J43" s="69">
        <v>3</v>
      </c>
      <c r="K43" s="69">
        <v>2.5</v>
      </c>
      <c r="L43" s="25">
        <f t="shared" si="0"/>
        <v>23</v>
      </c>
      <c r="M43" s="26"/>
      <c r="N43" s="47"/>
    </row>
    <row r="44" spans="1:14" ht="33" customHeight="1" x14ac:dyDescent="0.25">
      <c r="A44" s="15">
        <v>38</v>
      </c>
      <c r="B44" s="26" t="s">
        <v>19</v>
      </c>
      <c r="C44" s="16">
        <v>26</v>
      </c>
      <c r="D44" s="56" t="s">
        <v>187</v>
      </c>
      <c r="E44" s="19" t="s">
        <v>228</v>
      </c>
      <c r="F44" s="19" t="s">
        <v>262</v>
      </c>
      <c r="G44" s="56" t="s">
        <v>274</v>
      </c>
      <c r="H44" s="69">
        <v>13</v>
      </c>
      <c r="I44" s="69">
        <v>5</v>
      </c>
      <c r="J44" s="69">
        <v>1.5</v>
      </c>
      <c r="K44" s="69">
        <v>3</v>
      </c>
      <c r="L44" s="25">
        <f t="shared" si="0"/>
        <v>22.5</v>
      </c>
      <c r="M44" s="26"/>
      <c r="N44" s="47"/>
    </row>
    <row r="45" spans="1:14" ht="32.25" customHeight="1" x14ac:dyDescent="0.25">
      <c r="A45" s="15">
        <v>39</v>
      </c>
      <c r="B45" s="26" t="s">
        <v>19</v>
      </c>
      <c r="C45" s="26">
        <v>5</v>
      </c>
      <c r="D45" s="56" t="s">
        <v>213</v>
      </c>
      <c r="E45" s="19" t="s">
        <v>250</v>
      </c>
      <c r="F45" s="19" t="s">
        <v>144</v>
      </c>
      <c r="G45" s="56" t="s">
        <v>298</v>
      </c>
      <c r="H45" s="71">
        <v>10</v>
      </c>
      <c r="I45" s="71">
        <v>3</v>
      </c>
      <c r="J45" s="71">
        <v>4.5</v>
      </c>
      <c r="K45" s="71">
        <v>3.5</v>
      </c>
      <c r="L45" s="25">
        <f t="shared" si="0"/>
        <v>21</v>
      </c>
      <c r="M45" s="27"/>
      <c r="N45" s="46"/>
    </row>
    <row r="46" spans="1:14" ht="30" customHeight="1" x14ac:dyDescent="0.25">
      <c r="A46" s="15">
        <v>40</v>
      </c>
      <c r="B46" s="26" t="s">
        <v>19</v>
      </c>
      <c r="C46" s="26">
        <v>39</v>
      </c>
      <c r="D46" s="56" t="s">
        <v>204</v>
      </c>
      <c r="E46" s="19" t="s">
        <v>242</v>
      </c>
      <c r="F46" s="19" t="s">
        <v>267</v>
      </c>
      <c r="G46" s="56" t="s">
        <v>291</v>
      </c>
      <c r="H46" s="71">
        <v>11</v>
      </c>
      <c r="I46" s="71">
        <v>5.5</v>
      </c>
      <c r="J46" s="71">
        <v>2.5</v>
      </c>
      <c r="K46" s="71">
        <v>2</v>
      </c>
      <c r="L46" s="25">
        <f t="shared" si="0"/>
        <v>21</v>
      </c>
      <c r="M46" s="27"/>
      <c r="N46" s="46"/>
    </row>
    <row r="47" spans="1:14" ht="35.25" customHeight="1" x14ac:dyDescent="0.25">
      <c r="A47" s="15">
        <v>41</v>
      </c>
      <c r="B47" s="26" t="s">
        <v>19</v>
      </c>
      <c r="C47" s="17">
        <v>34</v>
      </c>
      <c r="D47" s="56" t="s">
        <v>207</v>
      </c>
      <c r="E47" s="19" t="s">
        <v>245</v>
      </c>
      <c r="F47" s="19" t="s">
        <v>268</v>
      </c>
      <c r="G47" s="56" t="s">
        <v>293</v>
      </c>
      <c r="H47" s="70">
        <v>14</v>
      </c>
      <c r="I47" s="70">
        <v>1</v>
      </c>
      <c r="J47" s="70">
        <v>1.5</v>
      </c>
      <c r="K47" s="70">
        <v>4</v>
      </c>
      <c r="L47" s="25">
        <f t="shared" si="0"/>
        <v>20.5</v>
      </c>
      <c r="M47" s="28"/>
      <c r="N47" s="47"/>
    </row>
    <row r="48" spans="1:14" ht="51" customHeight="1" x14ac:dyDescent="0.25">
      <c r="A48" s="15">
        <v>42</v>
      </c>
      <c r="B48" s="26" t="s">
        <v>19</v>
      </c>
      <c r="C48" s="26">
        <v>1</v>
      </c>
      <c r="D48" s="56" t="s">
        <v>218</v>
      </c>
      <c r="E48" s="19" t="s">
        <v>255</v>
      </c>
      <c r="F48" s="19" t="s">
        <v>142</v>
      </c>
      <c r="G48" s="56" t="s">
        <v>302</v>
      </c>
      <c r="H48" s="71">
        <v>0</v>
      </c>
      <c r="I48" s="71">
        <v>5</v>
      </c>
      <c r="J48" s="71">
        <v>3.5</v>
      </c>
      <c r="K48" s="71">
        <v>5</v>
      </c>
      <c r="L48" s="25">
        <f t="shared" si="0"/>
        <v>13.5</v>
      </c>
      <c r="M48" s="27"/>
      <c r="N48" s="46"/>
    </row>
    <row r="49" spans="1:14" ht="12.75" x14ac:dyDescent="0.2">
      <c r="A49" s="1"/>
      <c r="B49" s="1"/>
      <c r="C49" s="1"/>
      <c r="D49" s="3"/>
      <c r="E49" s="3"/>
      <c r="F49" s="3"/>
      <c r="G49" s="3"/>
      <c r="H49" s="1"/>
      <c r="I49" s="1"/>
      <c r="J49" s="1"/>
      <c r="K49" s="1"/>
      <c r="L49" s="1"/>
      <c r="M49" s="1"/>
      <c r="N49" s="1"/>
    </row>
    <row r="50" spans="1:14" ht="12.75" x14ac:dyDescent="0.2">
      <c r="A50" s="1"/>
      <c r="B50" s="1"/>
      <c r="C50" s="1"/>
      <c r="D50" s="54"/>
      <c r="E50" s="3"/>
      <c r="F50" s="3"/>
      <c r="G50" s="3"/>
      <c r="H50" s="1"/>
      <c r="I50" s="1"/>
      <c r="J50" s="1"/>
      <c r="K50" s="1"/>
      <c r="L50" s="1"/>
      <c r="M50" s="1"/>
      <c r="N50" s="1"/>
    </row>
    <row r="51" spans="1:14" x14ac:dyDescent="0.2">
      <c r="A51" s="58" t="s">
        <v>11</v>
      </c>
      <c r="B51" s="58"/>
      <c r="C51" s="58"/>
      <c r="D51" s="72" t="s">
        <v>608</v>
      </c>
      <c r="E51" s="3"/>
      <c r="F51" s="34"/>
      <c r="G51" s="129"/>
      <c r="H51" s="1"/>
      <c r="I51" s="1"/>
      <c r="J51" s="1"/>
      <c r="K51" s="1"/>
      <c r="L51" s="1"/>
      <c r="M51" s="1"/>
      <c r="N51" s="1"/>
    </row>
    <row r="52" spans="1:14" x14ac:dyDescent="0.2">
      <c r="A52" s="58"/>
      <c r="B52" s="58"/>
      <c r="C52" s="58"/>
      <c r="D52" s="73"/>
      <c r="E52" s="3"/>
      <c r="F52" s="58" t="s">
        <v>666</v>
      </c>
      <c r="G52" s="72" t="s">
        <v>667</v>
      </c>
      <c r="H52" s="1"/>
      <c r="I52" s="1"/>
      <c r="J52" s="1"/>
      <c r="K52" s="1"/>
      <c r="L52" s="1"/>
      <c r="M52" s="1"/>
      <c r="N52" s="1"/>
    </row>
    <row r="53" spans="1:14" x14ac:dyDescent="0.2">
      <c r="A53" s="58" t="s">
        <v>12</v>
      </c>
      <c r="B53" s="58"/>
      <c r="C53" s="58"/>
      <c r="D53" s="72" t="s">
        <v>609</v>
      </c>
      <c r="E53" s="3"/>
      <c r="F53" s="58"/>
      <c r="G53" s="75"/>
      <c r="H53" s="1"/>
      <c r="I53" s="1"/>
      <c r="J53" s="1"/>
      <c r="K53" s="1"/>
      <c r="L53" s="1"/>
      <c r="M53" s="1"/>
      <c r="N53" s="1"/>
    </row>
    <row r="54" spans="1:14" x14ac:dyDescent="0.2">
      <c r="A54" s="58"/>
      <c r="B54" s="58"/>
      <c r="C54" s="58"/>
      <c r="D54" s="74" t="s">
        <v>610</v>
      </c>
      <c r="E54" s="3"/>
      <c r="F54" s="58" t="s">
        <v>668</v>
      </c>
      <c r="G54" s="75" t="s">
        <v>669</v>
      </c>
      <c r="H54" s="1"/>
      <c r="I54" s="1"/>
      <c r="J54" s="1"/>
      <c r="K54" s="1"/>
      <c r="L54" s="1"/>
      <c r="M54" s="1"/>
      <c r="N54" s="1"/>
    </row>
    <row r="55" spans="1:14" x14ac:dyDescent="0.2">
      <c r="A55" s="58"/>
      <c r="B55" s="58"/>
      <c r="C55" s="58"/>
      <c r="D55" s="72" t="s">
        <v>611</v>
      </c>
      <c r="E55" s="3"/>
      <c r="F55" s="58"/>
      <c r="G55" s="76" t="s">
        <v>638</v>
      </c>
      <c r="H55" s="1"/>
      <c r="I55" s="1"/>
      <c r="J55" s="1"/>
      <c r="K55" s="1"/>
      <c r="L55" s="1"/>
      <c r="M55" s="1"/>
      <c r="N55" s="1"/>
    </row>
    <row r="56" spans="1:14" x14ac:dyDescent="0.2">
      <c r="A56" s="58"/>
      <c r="B56" s="58"/>
      <c r="C56" s="58"/>
      <c r="D56" s="74" t="s">
        <v>612</v>
      </c>
      <c r="E56" s="3"/>
      <c r="F56" s="58"/>
      <c r="G56" s="74" t="s">
        <v>670</v>
      </c>
      <c r="H56" s="1"/>
      <c r="I56" s="1"/>
      <c r="J56" s="1"/>
      <c r="K56" s="1"/>
      <c r="L56" s="1"/>
      <c r="M56" s="1"/>
      <c r="N56" s="1"/>
    </row>
    <row r="57" spans="1:14" x14ac:dyDescent="0.2">
      <c r="A57" s="58"/>
      <c r="B57" s="58"/>
      <c r="C57" s="58"/>
      <c r="D57" s="74" t="s">
        <v>613</v>
      </c>
      <c r="E57" s="3"/>
      <c r="F57" s="58"/>
      <c r="G57" s="74" t="s">
        <v>671</v>
      </c>
      <c r="H57" s="1"/>
      <c r="I57" s="1"/>
      <c r="J57" s="1"/>
      <c r="K57" s="1"/>
      <c r="L57" s="1"/>
      <c r="M57" s="1"/>
      <c r="N57" s="1"/>
    </row>
    <row r="58" spans="1:14" x14ac:dyDescent="0.2">
      <c r="A58" s="58"/>
      <c r="B58" s="58"/>
      <c r="C58" s="58"/>
      <c r="D58" s="75" t="s">
        <v>614</v>
      </c>
      <c r="E58" s="3"/>
      <c r="F58" s="10"/>
      <c r="G58" s="3"/>
      <c r="H58" s="1"/>
      <c r="I58" s="1"/>
      <c r="J58" s="1"/>
      <c r="K58" s="1"/>
      <c r="L58" s="1"/>
      <c r="M58" s="1"/>
      <c r="N58" s="1"/>
    </row>
    <row r="59" spans="1:14" x14ac:dyDescent="0.2">
      <c r="A59" s="58"/>
      <c r="B59" s="58"/>
      <c r="C59" s="58"/>
      <c r="D59" s="76" t="s">
        <v>615</v>
      </c>
      <c r="E59" s="3"/>
      <c r="F59" s="10"/>
      <c r="G59" s="3"/>
      <c r="H59" s="1"/>
      <c r="I59" s="1"/>
      <c r="J59" s="1"/>
      <c r="K59" s="1"/>
      <c r="L59" s="1"/>
      <c r="M59" s="1"/>
      <c r="N59" s="1"/>
    </row>
    <row r="60" spans="1:14" x14ac:dyDescent="0.2">
      <c r="A60" s="58"/>
      <c r="B60" s="58"/>
      <c r="C60" s="58"/>
      <c r="D60" s="76" t="s">
        <v>616</v>
      </c>
      <c r="E60" s="3"/>
      <c r="F60" s="10"/>
      <c r="G60" s="3"/>
      <c r="H60" s="1"/>
      <c r="I60" s="1"/>
      <c r="J60" s="1"/>
      <c r="K60" s="1"/>
      <c r="L60" s="1"/>
      <c r="M60" s="1"/>
      <c r="N60" s="1"/>
    </row>
    <row r="61" spans="1:14" ht="12.75" x14ac:dyDescent="0.2">
      <c r="A61" s="1"/>
      <c r="B61" s="1"/>
      <c r="C61" s="1"/>
      <c r="D61" s="54"/>
      <c r="E61" s="3"/>
      <c r="F61" s="10"/>
      <c r="G61" s="3"/>
      <c r="H61" s="1"/>
      <c r="I61" s="1"/>
      <c r="J61" s="1"/>
      <c r="K61" s="1"/>
      <c r="L61" s="1"/>
      <c r="M61" s="1"/>
      <c r="N61" s="1"/>
    </row>
    <row r="62" spans="1:14" ht="12.75" x14ac:dyDescent="0.2">
      <c r="A62" s="1"/>
      <c r="B62" s="1"/>
      <c r="C62" s="1"/>
      <c r="D62" s="54"/>
      <c r="E62" s="3"/>
      <c r="F62" s="10"/>
      <c r="G62" s="3"/>
      <c r="H62" s="1"/>
      <c r="I62" s="1"/>
      <c r="J62" s="1"/>
      <c r="K62" s="1"/>
      <c r="L62" s="1"/>
      <c r="M62" s="1"/>
      <c r="N62" s="1"/>
    </row>
    <row r="63" spans="1:14" ht="12.75" x14ac:dyDescent="0.2">
      <c r="A63" s="1"/>
      <c r="B63" s="1"/>
      <c r="C63" s="1"/>
      <c r="D63" s="31"/>
      <c r="E63" s="3"/>
      <c r="F63" s="3"/>
      <c r="G63" s="3"/>
      <c r="H63" s="1"/>
      <c r="I63" s="1"/>
      <c r="J63" s="1"/>
      <c r="K63" s="1"/>
      <c r="L63" s="1"/>
      <c r="M63" s="1"/>
      <c r="N63" s="1"/>
    </row>
    <row r="64" spans="1:14" ht="12.75" x14ac:dyDescent="0.2">
      <c r="A64" s="1"/>
      <c r="B64" s="1"/>
      <c r="C64" s="1"/>
      <c r="D64" s="3"/>
      <c r="E64" s="3"/>
      <c r="F64" s="3"/>
      <c r="G64" s="3"/>
      <c r="H64" s="1"/>
      <c r="I64" s="1"/>
      <c r="J64" s="1"/>
      <c r="K64" s="1"/>
      <c r="L64" s="1"/>
      <c r="M64" s="1"/>
      <c r="N64" s="1"/>
    </row>
    <row r="65" spans="1:14" ht="12.75" x14ac:dyDescent="0.2">
      <c r="A65" s="1"/>
      <c r="B65" s="1"/>
      <c r="C65" s="1"/>
      <c r="D65" s="3"/>
      <c r="E65" s="3"/>
      <c r="F65" s="3"/>
      <c r="G65" s="3"/>
      <c r="H65" s="1"/>
      <c r="I65" s="1"/>
      <c r="J65" s="1"/>
      <c r="K65" s="1"/>
      <c r="L65" s="1"/>
      <c r="M65" s="1"/>
      <c r="N65" s="1"/>
    </row>
    <row r="66" spans="1:14" ht="12.75" x14ac:dyDescent="0.2">
      <c r="A66" s="1"/>
      <c r="B66" s="1"/>
      <c r="C66" s="1"/>
      <c r="D66" s="3"/>
      <c r="E66" s="3"/>
      <c r="F66" s="3"/>
      <c r="G66" s="3"/>
      <c r="H66" s="1"/>
      <c r="I66" s="1"/>
      <c r="J66" s="1"/>
      <c r="K66" s="1"/>
      <c r="L66" s="1"/>
      <c r="M66" s="1"/>
      <c r="N66" s="1"/>
    </row>
    <row r="67" spans="1:14" ht="12.75" x14ac:dyDescent="0.2">
      <c r="A67" s="1"/>
      <c r="B67" s="1"/>
      <c r="C67" s="1"/>
      <c r="D67" s="3"/>
      <c r="E67" s="3"/>
      <c r="F67" s="3"/>
      <c r="G67" s="3"/>
      <c r="H67" s="1"/>
      <c r="I67" s="1"/>
      <c r="J67" s="1"/>
      <c r="K67" s="1"/>
      <c r="L67" s="1"/>
      <c r="M67" s="1"/>
      <c r="N67" s="1"/>
    </row>
    <row r="68" spans="1:14" ht="12.75" x14ac:dyDescent="0.2">
      <c r="A68" s="1"/>
      <c r="B68" s="1"/>
      <c r="C68" s="1"/>
      <c r="D68" s="3"/>
      <c r="E68" s="3"/>
      <c r="F68" s="3"/>
      <c r="G68" s="3"/>
      <c r="H68" s="1"/>
      <c r="I68" s="1"/>
      <c r="J68" s="1"/>
      <c r="K68" s="1"/>
      <c r="L68" s="1"/>
      <c r="M68" s="1"/>
      <c r="N68" s="1"/>
    </row>
    <row r="69" spans="1:14" ht="12.75" x14ac:dyDescent="0.2">
      <c r="A69" s="1"/>
      <c r="B69" s="1"/>
      <c r="C69" s="1"/>
      <c r="D69" s="3"/>
      <c r="E69" s="3"/>
      <c r="F69" s="3"/>
      <c r="G69" s="3"/>
      <c r="H69" s="1"/>
      <c r="I69" s="1"/>
      <c r="J69" s="1"/>
      <c r="K69" s="1"/>
      <c r="L69" s="1"/>
      <c r="M69" s="1"/>
      <c r="N69" s="1"/>
    </row>
    <row r="70" spans="1:14" ht="12.75" x14ac:dyDescent="0.2">
      <c r="A70" s="1"/>
      <c r="B70" s="1"/>
      <c r="C70" s="1"/>
      <c r="D70" s="3"/>
      <c r="E70" s="3"/>
      <c r="F70" s="3"/>
      <c r="G70" s="3"/>
      <c r="H70" s="1"/>
      <c r="I70" s="1"/>
      <c r="J70" s="1"/>
      <c r="K70" s="1"/>
      <c r="L70" s="1"/>
      <c r="M70" s="1"/>
      <c r="N70" s="1"/>
    </row>
    <row r="71" spans="1:14" ht="12.75" x14ac:dyDescent="0.2">
      <c r="A71" s="1"/>
      <c r="B71" s="1"/>
      <c r="C71" s="1"/>
      <c r="D71" s="3"/>
      <c r="E71" s="3"/>
      <c r="F71" s="3"/>
      <c r="G71" s="3"/>
      <c r="H71" s="1"/>
      <c r="I71" s="1"/>
      <c r="J71" s="1"/>
      <c r="K71" s="1"/>
      <c r="L71" s="1"/>
      <c r="M71" s="1"/>
      <c r="N71" s="1"/>
    </row>
    <row r="72" spans="1:14" ht="12.75" x14ac:dyDescent="0.2">
      <c r="A72" s="1"/>
      <c r="B72" s="1"/>
      <c r="C72" s="1"/>
      <c r="D72" s="3"/>
      <c r="E72" s="3"/>
      <c r="F72" s="3"/>
      <c r="G72" s="3"/>
      <c r="H72" s="1"/>
      <c r="I72" s="1"/>
      <c r="J72" s="1"/>
      <c r="K72" s="1"/>
      <c r="L72" s="1"/>
      <c r="M72" s="1"/>
      <c r="N72" s="1"/>
    </row>
    <row r="73" spans="1:14" ht="12.75" x14ac:dyDescent="0.2">
      <c r="A73" s="1"/>
      <c r="B73" s="1"/>
      <c r="C73" s="1"/>
      <c r="D73" s="3"/>
      <c r="E73" s="3"/>
      <c r="F73" s="3"/>
      <c r="G73" s="3"/>
      <c r="H73" s="1"/>
      <c r="I73" s="1"/>
      <c r="J73" s="1"/>
      <c r="K73" s="1"/>
      <c r="L73" s="1"/>
      <c r="M73" s="1"/>
      <c r="N73" s="1"/>
    </row>
    <row r="74" spans="1:14" ht="12.75" x14ac:dyDescent="0.2">
      <c r="A74" s="1"/>
      <c r="B74" s="1"/>
      <c r="C74" s="1"/>
      <c r="D74" s="3"/>
      <c r="E74" s="3"/>
      <c r="F74" s="3"/>
      <c r="G74" s="3"/>
      <c r="H74" s="1"/>
      <c r="I74" s="1"/>
      <c r="J74" s="1"/>
      <c r="K74" s="1"/>
      <c r="L74" s="1"/>
      <c r="M74" s="1"/>
      <c r="N74" s="1"/>
    </row>
    <row r="75" spans="1:14" ht="12.75" x14ac:dyDescent="0.2">
      <c r="A75" s="1"/>
      <c r="B75" s="1"/>
      <c r="C75" s="1"/>
      <c r="D75" s="3"/>
      <c r="E75" s="3"/>
      <c r="F75" s="3"/>
      <c r="G75" s="3"/>
      <c r="H75" s="1"/>
      <c r="I75" s="1"/>
      <c r="J75" s="1"/>
      <c r="K75" s="1"/>
      <c r="L75" s="1"/>
      <c r="M75" s="1"/>
      <c r="N75" s="1"/>
    </row>
    <row r="76" spans="1:14" ht="12.75" x14ac:dyDescent="0.2">
      <c r="A76" s="1"/>
      <c r="B76" s="1"/>
      <c r="C76" s="1"/>
      <c r="D76" s="3"/>
      <c r="E76" s="3"/>
      <c r="F76" s="3"/>
      <c r="G76" s="3"/>
      <c r="H76" s="1"/>
      <c r="I76" s="1"/>
      <c r="J76" s="1"/>
      <c r="K76" s="1"/>
      <c r="L76" s="1"/>
      <c r="M76" s="1"/>
      <c r="N76" s="1"/>
    </row>
    <row r="77" spans="1:14" ht="12.75" x14ac:dyDescent="0.2">
      <c r="A77" s="1"/>
      <c r="B77" s="1"/>
      <c r="C77" s="1"/>
      <c r="D77" s="3"/>
      <c r="E77" s="3"/>
      <c r="F77" s="3"/>
      <c r="G77" s="3"/>
      <c r="H77" s="1"/>
      <c r="I77" s="1"/>
      <c r="J77" s="1"/>
      <c r="K77" s="1"/>
      <c r="L77" s="1"/>
      <c r="M77" s="1"/>
      <c r="N77" s="1"/>
    </row>
    <row r="78" spans="1:14" ht="12.75" x14ac:dyDescent="0.2">
      <c r="A78" s="1"/>
      <c r="B78" s="1"/>
      <c r="C78" s="1"/>
      <c r="D78" s="3"/>
      <c r="E78" s="3"/>
      <c r="F78" s="3"/>
      <c r="G78" s="3"/>
      <c r="H78" s="1"/>
      <c r="I78" s="1"/>
      <c r="J78" s="1"/>
      <c r="K78" s="1"/>
      <c r="L78" s="1"/>
      <c r="M78" s="1"/>
      <c r="N78" s="1"/>
    </row>
    <row r="79" spans="1:14" ht="12.75" x14ac:dyDescent="0.2">
      <c r="A79" s="1"/>
      <c r="B79" s="1"/>
      <c r="C79" s="1"/>
      <c r="D79" s="3"/>
      <c r="E79" s="3"/>
      <c r="F79" s="3"/>
      <c r="G79" s="3"/>
      <c r="H79" s="1"/>
      <c r="I79" s="1"/>
      <c r="J79" s="1"/>
      <c r="K79" s="1"/>
      <c r="L79" s="1"/>
      <c r="M79" s="1"/>
      <c r="N79" s="1"/>
    </row>
    <row r="80" spans="1:14" ht="12.75" x14ac:dyDescent="0.2">
      <c r="A80" s="1"/>
      <c r="B80" s="1"/>
      <c r="C80" s="1"/>
      <c r="D80" s="3"/>
      <c r="E80" s="3"/>
      <c r="F80" s="3"/>
      <c r="G80" s="3"/>
      <c r="H80" s="1"/>
      <c r="I80" s="1"/>
      <c r="J80" s="1"/>
      <c r="K80" s="1"/>
      <c r="L80" s="1"/>
      <c r="M80" s="1"/>
      <c r="N80" s="1"/>
    </row>
    <row r="81" spans="1:14" ht="12.75" x14ac:dyDescent="0.2">
      <c r="A81" s="1"/>
      <c r="B81" s="1"/>
      <c r="C81" s="1"/>
      <c r="D81" s="3"/>
      <c r="E81" s="3"/>
      <c r="F81" s="3"/>
      <c r="G81" s="3"/>
      <c r="H81" s="1"/>
      <c r="I81" s="1"/>
      <c r="J81" s="1"/>
      <c r="K81" s="1"/>
      <c r="L81" s="1"/>
      <c r="M81" s="1"/>
      <c r="N81" s="1"/>
    </row>
    <row r="82" spans="1:14" ht="12.75" x14ac:dyDescent="0.2">
      <c r="A82" s="1"/>
      <c r="B82" s="1"/>
      <c r="C82" s="1"/>
      <c r="D82" s="3"/>
      <c r="E82" s="3"/>
      <c r="F82" s="3"/>
      <c r="G82" s="3"/>
      <c r="H82" s="1"/>
      <c r="I82" s="1"/>
      <c r="J82" s="1"/>
      <c r="K82" s="1"/>
      <c r="L82" s="1"/>
      <c r="M82" s="1"/>
      <c r="N82" s="1"/>
    </row>
    <row r="83" spans="1:14" ht="12.75" x14ac:dyDescent="0.2">
      <c r="A83" s="1"/>
      <c r="B83" s="1"/>
      <c r="C83" s="1"/>
      <c r="D83" s="3"/>
      <c r="E83" s="3"/>
      <c r="F83" s="3"/>
      <c r="G83" s="3"/>
      <c r="H83" s="1"/>
      <c r="I83" s="1"/>
      <c r="J83" s="1"/>
      <c r="K83" s="1"/>
      <c r="L83" s="1"/>
      <c r="M83" s="1"/>
      <c r="N83" s="1"/>
    </row>
    <row r="84" spans="1:14" ht="12.75" x14ac:dyDescent="0.2">
      <c r="A84" s="1"/>
      <c r="B84" s="1"/>
      <c r="C84" s="1"/>
      <c r="D84" s="3"/>
      <c r="E84" s="3"/>
      <c r="F84" s="3"/>
      <c r="G84" s="3"/>
      <c r="H84" s="1"/>
      <c r="I84" s="1"/>
      <c r="J84" s="1"/>
      <c r="K84" s="1"/>
      <c r="L84" s="1"/>
      <c r="M84" s="1"/>
      <c r="N84" s="1"/>
    </row>
    <row r="85" spans="1:14" ht="12.75" x14ac:dyDescent="0.2">
      <c r="A85" s="1"/>
      <c r="B85" s="1"/>
      <c r="C85" s="1"/>
      <c r="D85" s="3"/>
      <c r="E85" s="3"/>
      <c r="F85" s="3"/>
      <c r="G85" s="3"/>
      <c r="H85" s="1"/>
      <c r="I85" s="1"/>
      <c r="J85" s="1"/>
      <c r="K85" s="1"/>
      <c r="L85" s="1"/>
      <c r="M85" s="1"/>
      <c r="N85" s="1"/>
    </row>
    <row r="86" spans="1:14" ht="12.75" x14ac:dyDescent="0.2">
      <c r="A86" s="1"/>
      <c r="B86" s="1"/>
      <c r="C86" s="1"/>
      <c r="D86" s="3"/>
      <c r="E86" s="3"/>
      <c r="F86" s="3"/>
      <c r="G86" s="3"/>
      <c r="H86" s="1"/>
      <c r="I86" s="1"/>
      <c r="J86" s="1"/>
      <c r="K86" s="1"/>
      <c r="L86" s="1"/>
      <c r="M86" s="1"/>
      <c r="N86" s="1"/>
    </row>
    <row r="87" spans="1:14" ht="12.75" x14ac:dyDescent="0.2">
      <c r="A87" s="1"/>
      <c r="B87" s="1"/>
      <c r="C87" s="1"/>
      <c r="D87" s="3"/>
      <c r="E87" s="3"/>
      <c r="F87" s="3"/>
      <c r="G87" s="3"/>
      <c r="H87" s="1"/>
      <c r="I87" s="1"/>
      <c r="J87" s="1"/>
      <c r="K87" s="1"/>
      <c r="L87" s="1"/>
      <c r="M87" s="1"/>
      <c r="N87" s="1"/>
    </row>
    <row r="88" spans="1:14" ht="12.75" x14ac:dyDescent="0.2">
      <c r="A88" s="1"/>
      <c r="B88" s="1"/>
      <c r="C88" s="1"/>
      <c r="D88" s="3"/>
      <c r="E88" s="3"/>
      <c r="F88" s="3"/>
      <c r="G88" s="3"/>
      <c r="H88" s="1"/>
      <c r="I88" s="1"/>
      <c r="J88" s="1"/>
      <c r="K88" s="1"/>
      <c r="L88" s="1"/>
      <c r="M88" s="1"/>
      <c r="N88" s="1"/>
    </row>
    <row r="89" spans="1:14" ht="12.75" x14ac:dyDescent="0.2">
      <c r="A89" s="1"/>
      <c r="B89" s="1"/>
      <c r="C89" s="1"/>
      <c r="D89" s="3"/>
      <c r="E89" s="3"/>
      <c r="F89" s="3"/>
      <c r="G89" s="3"/>
      <c r="H89" s="1"/>
      <c r="I89" s="1"/>
      <c r="J89" s="1"/>
      <c r="K89" s="1"/>
      <c r="L89" s="1"/>
      <c r="M89" s="1"/>
      <c r="N89" s="1"/>
    </row>
    <row r="90" spans="1:14" ht="12.75" x14ac:dyDescent="0.2">
      <c r="A90" s="1"/>
      <c r="B90" s="1"/>
      <c r="C90" s="1"/>
      <c r="D90" s="3"/>
      <c r="E90" s="3"/>
      <c r="F90" s="3"/>
      <c r="G90" s="3"/>
      <c r="H90" s="1"/>
      <c r="I90" s="1"/>
      <c r="J90" s="1"/>
      <c r="K90" s="1"/>
      <c r="L90" s="1"/>
      <c r="M90" s="1"/>
      <c r="N90" s="1"/>
    </row>
    <row r="91" spans="1:14" ht="12.75" x14ac:dyDescent="0.2">
      <c r="A91" s="1"/>
      <c r="B91" s="1"/>
      <c r="C91" s="1"/>
      <c r="D91" s="3"/>
      <c r="E91" s="3"/>
      <c r="F91" s="3"/>
      <c r="G91" s="3"/>
      <c r="H91" s="1"/>
      <c r="I91" s="1"/>
      <c r="J91" s="1"/>
      <c r="K91" s="1"/>
      <c r="L91" s="1"/>
      <c r="M91" s="1"/>
      <c r="N91" s="1"/>
    </row>
    <row r="92" spans="1:14" ht="12.75" x14ac:dyDescent="0.2">
      <c r="A92" s="1"/>
      <c r="B92" s="1"/>
      <c r="C92" s="1"/>
      <c r="D92" s="3"/>
      <c r="E92" s="3"/>
      <c r="F92" s="3"/>
      <c r="G92" s="3"/>
      <c r="H92" s="1"/>
      <c r="I92" s="1"/>
      <c r="J92" s="1"/>
      <c r="K92" s="1"/>
      <c r="L92" s="1"/>
      <c r="M92" s="1"/>
      <c r="N92" s="1"/>
    </row>
    <row r="93" spans="1:14" ht="12.75" x14ac:dyDescent="0.2">
      <c r="A93" s="1"/>
      <c r="B93" s="1"/>
      <c r="C93" s="1"/>
      <c r="D93" s="3"/>
      <c r="E93" s="3"/>
      <c r="F93" s="3"/>
      <c r="G93" s="3"/>
      <c r="H93" s="1"/>
      <c r="I93" s="1"/>
      <c r="J93" s="1"/>
      <c r="K93" s="1"/>
      <c r="L93" s="1"/>
      <c r="M93" s="1"/>
      <c r="N93" s="1"/>
    </row>
    <row r="94" spans="1:14" ht="12.75" x14ac:dyDescent="0.2">
      <c r="A94" s="1"/>
      <c r="B94" s="1"/>
      <c r="C94" s="1"/>
      <c r="D94" s="3"/>
      <c r="E94" s="3"/>
      <c r="F94" s="3"/>
      <c r="G94" s="3"/>
      <c r="H94" s="1"/>
      <c r="I94" s="1"/>
      <c r="J94" s="1"/>
      <c r="K94" s="1"/>
      <c r="L94" s="1"/>
      <c r="M94" s="1"/>
      <c r="N94" s="1"/>
    </row>
    <row r="95" spans="1:14" ht="12.75" x14ac:dyDescent="0.2">
      <c r="A95" s="1"/>
      <c r="B95" s="1"/>
      <c r="C95" s="1"/>
      <c r="D95" s="3"/>
      <c r="E95" s="3"/>
      <c r="F95" s="3"/>
      <c r="G95" s="3"/>
      <c r="H95" s="1"/>
      <c r="I95" s="1"/>
      <c r="J95" s="1"/>
      <c r="K95" s="1"/>
      <c r="L95" s="1"/>
      <c r="M95" s="1"/>
      <c r="N95" s="1"/>
    </row>
    <row r="96" spans="1:14" ht="12.75" x14ac:dyDescent="0.2">
      <c r="A96" s="1"/>
      <c r="B96" s="1"/>
      <c r="C96" s="1"/>
      <c r="D96" s="3"/>
      <c r="E96" s="3"/>
      <c r="F96" s="3"/>
      <c r="G96" s="3"/>
      <c r="H96" s="1"/>
      <c r="I96" s="1"/>
      <c r="J96" s="1"/>
      <c r="K96" s="1"/>
      <c r="L96" s="1"/>
      <c r="M96" s="1"/>
      <c r="N96" s="1"/>
    </row>
    <row r="97" spans="1:14" ht="12.75" x14ac:dyDescent="0.2">
      <c r="A97" s="1"/>
      <c r="B97" s="1"/>
      <c r="C97" s="1"/>
      <c r="D97" s="3"/>
      <c r="E97" s="3"/>
      <c r="F97" s="3"/>
      <c r="G97" s="3"/>
      <c r="H97" s="1"/>
      <c r="I97" s="1"/>
      <c r="J97" s="1"/>
      <c r="K97" s="1"/>
      <c r="L97" s="1"/>
      <c r="M97" s="1"/>
      <c r="N97" s="1"/>
    </row>
    <row r="98" spans="1:14" ht="12.75" x14ac:dyDescent="0.2">
      <c r="A98" s="1"/>
      <c r="B98" s="1"/>
      <c r="C98" s="1"/>
      <c r="D98" s="3"/>
      <c r="E98" s="3"/>
      <c r="F98" s="3"/>
      <c r="G98" s="3"/>
      <c r="H98" s="1"/>
      <c r="I98" s="1"/>
      <c r="J98" s="1"/>
      <c r="K98" s="1"/>
      <c r="L98" s="1"/>
      <c r="M98" s="1"/>
      <c r="N98" s="1"/>
    </row>
    <row r="99" spans="1:14" ht="12.75" x14ac:dyDescent="0.2">
      <c r="A99" s="1"/>
      <c r="B99" s="1"/>
      <c r="C99" s="1"/>
      <c r="D99" s="3"/>
      <c r="E99" s="3"/>
      <c r="F99" s="3"/>
      <c r="G99" s="3"/>
      <c r="H99" s="1"/>
      <c r="I99" s="1"/>
      <c r="J99" s="1"/>
      <c r="K99" s="1"/>
      <c r="L99" s="1"/>
      <c r="M99" s="1"/>
      <c r="N99" s="1"/>
    </row>
    <row r="100" spans="1:14" ht="12.75" x14ac:dyDescent="0.2">
      <c r="A100" s="1"/>
      <c r="B100" s="1"/>
      <c r="C100" s="1"/>
      <c r="D100" s="3"/>
      <c r="E100" s="3"/>
      <c r="F100" s="3"/>
      <c r="G100" s="3"/>
      <c r="H100" s="1"/>
      <c r="I100" s="1"/>
      <c r="J100" s="1"/>
      <c r="K100" s="1"/>
      <c r="L100" s="1"/>
      <c r="M100" s="1"/>
      <c r="N100" s="1"/>
    </row>
    <row r="101" spans="1:14" ht="12.75" x14ac:dyDescent="0.2">
      <c r="A101" s="1"/>
      <c r="B101" s="1"/>
      <c r="C101" s="1"/>
      <c r="D101" s="3"/>
      <c r="E101" s="3"/>
      <c r="F101" s="3"/>
      <c r="G101" s="3"/>
      <c r="H101" s="1"/>
      <c r="I101" s="1"/>
      <c r="J101" s="1"/>
      <c r="K101" s="1"/>
      <c r="L101" s="1"/>
      <c r="M101" s="1"/>
      <c r="N101" s="1"/>
    </row>
  </sheetData>
  <sortState ref="C7:N48">
    <sortCondition descending="1" ref="L7:L48"/>
  </sortState>
  <mergeCells count="15">
    <mergeCell ref="F5:F6"/>
    <mergeCell ref="M5:M6"/>
    <mergeCell ref="A1:N1"/>
    <mergeCell ref="A2:N2"/>
    <mergeCell ref="A3:N3"/>
    <mergeCell ref="A4:N4"/>
    <mergeCell ref="A5:A6"/>
    <mergeCell ref="B5:B6"/>
    <mergeCell ref="C5:C6"/>
    <mergeCell ref="G5:G6"/>
    <mergeCell ref="H5:K5"/>
    <mergeCell ref="L5:L6"/>
    <mergeCell ref="N5:N6"/>
    <mergeCell ref="D5:D6"/>
    <mergeCell ref="E5:E6"/>
  </mergeCells>
  <pageMargins left="0.25" right="0.25" top="0.75" bottom="0.75" header="0.3" footer="0.3"/>
  <pageSetup paperSize="9" scale="68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outlinePr summaryBelow="0" summaryRight="0"/>
    <pageSetUpPr fitToPage="1"/>
  </sheetPr>
  <dimension ref="A1:M103"/>
  <sheetViews>
    <sheetView topLeftCell="A4" zoomScale="84" zoomScaleNormal="84" workbookViewId="0">
      <selection activeCell="O14" sqref="O14"/>
    </sheetView>
  </sheetViews>
  <sheetFormatPr defaultColWidth="14.42578125" defaultRowHeight="15.75" customHeight="1" x14ac:dyDescent="0.2"/>
  <cols>
    <col min="1" max="1" width="3.85546875" style="11" customWidth="1"/>
    <col min="2" max="2" width="4.7109375" style="11" customWidth="1"/>
    <col min="3" max="3" width="4.85546875" style="11" customWidth="1"/>
    <col min="4" max="4" width="35.7109375" style="4" bestFit="1" customWidth="1"/>
    <col min="5" max="5" width="13.85546875" style="6" customWidth="1"/>
    <col min="6" max="6" width="45.85546875" style="2" customWidth="1"/>
    <col min="7" max="7" width="27.140625" style="2" customWidth="1"/>
    <col min="8" max="9" width="7.140625" style="11" customWidth="1"/>
    <col min="10" max="10" width="9.140625" style="11" customWidth="1"/>
    <col min="11" max="11" width="8" style="11" customWidth="1"/>
    <col min="12" max="12" width="8.5703125" style="11" customWidth="1"/>
    <col min="13" max="13" width="6.28515625" style="11" customWidth="1"/>
    <col min="14" max="16384" width="14.42578125" style="11"/>
  </cols>
  <sheetData>
    <row r="1" spans="1:13" ht="16.5" customHeight="1" x14ac:dyDescent="0.25">
      <c r="A1" s="195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ht="48" customHeight="1" x14ac:dyDescent="0.25">
      <c r="A2" s="195" t="s">
        <v>27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3" ht="12.75" customHeight="1" x14ac:dyDescent="0.25">
      <c r="A3" s="195" t="s">
        <v>16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</row>
    <row r="4" spans="1:13" ht="15" customHeight="1" x14ac:dyDescent="0.25">
      <c r="A4" s="195" t="s">
        <v>182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</row>
    <row r="5" spans="1:13" ht="12.75" customHeight="1" x14ac:dyDescent="0.2">
      <c r="A5" s="190" t="s">
        <v>2</v>
      </c>
      <c r="B5" s="190" t="s">
        <v>3</v>
      </c>
      <c r="C5" s="190" t="s">
        <v>3</v>
      </c>
      <c r="D5" s="192" t="s">
        <v>17</v>
      </c>
      <c r="E5" s="192" t="s">
        <v>5</v>
      </c>
      <c r="F5" s="190" t="s">
        <v>6</v>
      </c>
      <c r="G5" s="190" t="s">
        <v>7</v>
      </c>
      <c r="H5" s="190" t="s">
        <v>8</v>
      </c>
      <c r="I5" s="194"/>
      <c r="J5" s="194"/>
      <c r="K5" s="194"/>
      <c r="L5" s="197" t="s">
        <v>9</v>
      </c>
      <c r="M5" s="190" t="s">
        <v>10</v>
      </c>
    </row>
    <row r="6" spans="1:13" ht="36.75" customHeight="1" x14ac:dyDescent="0.2">
      <c r="A6" s="194"/>
      <c r="B6" s="194"/>
      <c r="C6" s="194"/>
      <c r="D6" s="193"/>
      <c r="E6" s="193"/>
      <c r="F6" s="194"/>
      <c r="G6" s="194"/>
      <c r="H6" s="79" t="s">
        <v>590</v>
      </c>
      <c r="I6" s="79" t="s">
        <v>591</v>
      </c>
      <c r="J6" s="79" t="s">
        <v>592</v>
      </c>
      <c r="K6" s="79" t="s">
        <v>593</v>
      </c>
      <c r="L6" s="194"/>
      <c r="M6" s="191"/>
    </row>
    <row r="7" spans="1:13" ht="36" customHeight="1" x14ac:dyDescent="0.25">
      <c r="A7" s="117">
        <v>1</v>
      </c>
      <c r="B7" s="20" t="s">
        <v>21</v>
      </c>
      <c r="C7" s="122">
        <v>40</v>
      </c>
      <c r="D7" s="56" t="s">
        <v>63</v>
      </c>
      <c r="E7" s="19" t="s">
        <v>106</v>
      </c>
      <c r="F7" s="115" t="s">
        <v>131</v>
      </c>
      <c r="G7" s="56" t="s">
        <v>174</v>
      </c>
      <c r="H7" s="119">
        <v>21</v>
      </c>
      <c r="I7" s="118">
        <v>7.5</v>
      </c>
      <c r="J7" s="118">
        <v>5.5</v>
      </c>
      <c r="K7" s="118">
        <v>11</v>
      </c>
      <c r="L7" s="112">
        <f t="shared" ref="L7:L51" si="0">SUM(H7:K7)</f>
        <v>45</v>
      </c>
      <c r="M7" s="51" t="s">
        <v>672</v>
      </c>
    </row>
    <row r="8" spans="1:13" ht="38.450000000000003" customHeight="1" x14ac:dyDescent="0.25">
      <c r="A8" s="117">
        <v>2</v>
      </c>
      <c r="B8" s="20" t="s">
        <v>21</v>
      </c>
      <c r="C8" s="122">
        <v>8</v>
      </c>
      <c r="D8" s="56" t="s">
        <v>47</v>
      </c>
      <c r="E8" s="19" t="s">
        <v>90</v>
      </c>
      <c r="F8" s="115" t="s">
        <v>131</v>
      </c>
      <c r="G8" s="56" t="s">
        <v>162</v>
      </c>
      <c r="H8" s="121">
        <v>22</v>
      </c>
      <c r="I8" s="120">
        <v>5</v>
      </c>
      <c r="J8" s="120">
        <v>5</v>
      </c>
      <c r="K8" s="120">
        <v>9</v>
      </c>
      <c r="L8" s="112">
        <f t="shared" si="0"/>
        <v>41</v>
      </c>
      <c r="M8" s="51" t="s">
        <v>672</v>
      </c>
    </row>
    <row r="9" spans="1:13" ht="30.6" customHeight="1" x14ac:dyDescent="0.25">
      <c r="A9" s="117">
        <v>3</v>
      </c>
      <c r="B9" s="20" t="s">
        <v>21</v>
      </c>
      <c r="C9" s="123">
        <v>6</v>
      </c>
      <c r="D9" s="56" t="s">
        <v>53</v>
      </c>
      <c r="E9" s="19" t="s">
        <v>95</v>
      </c>
      <c r="F9" s="115" t="s">
        <v>131</v>
      </c>
      <c r="G9" s="56" t="s">
        <v>167</v>
      </c>
      <c r="H9" s="119">
        <v>18</v>
      </c>
      <c r="I9" s="118">
        <v>4</v>
      </c>
      <c r="J9" s="118">
        <v>4.5</v>
      </c>
      <c r="K9" s="118">
        <v>12</v>
      </c>
      <c r="L9" s="112">
        <f t="shared" si="0"/>
        <v>38.5</v>
      </c>
      <c r="M9" s="51" t="s">
        <v>673</v>
      </c>
    </row>
    <row r="10" spans="1:13" ht="33" customHeight="1" x14ac:dyDescent="0.25">
      <c r="A10" s="117">
        <v>4</v>
      </c>
      <c r="B10" s="20" t="s">
        <v>21</v>
      </c>
      <c r="C10" s="122">
        <v>1</v>
      </c>
      <c r="D10" s="56" t="s">
        <v>49</v>
      </c>
      <c r="E10" s="19" t="s">
        <v>91</v>
      </c>
      <c r="F10" s="115" t="s">
        <v>132</v>
      </c>
      <c r="G10" s="56" t="s">
        <v>163</v>
      </c>
      <c r="H10" s="119">
        <v>14</v>
      </c>
      <c r="I10" s="118">
        <v>6</v>
      </c>
      <c r="J10" s="118">
        <v>5</v>
      </c>
      <c r="K10" s="118">
        <v>12</v>
      </c>
      <c r="L10" s="112">
        <f t="shared" si="0"/>
        <v>37</v>
      </c>
      <c r="M10" s="51" t="s">
        <v>673</v>
      </c>
    </row>
    <row r="11" spans="1:13" ht="29.25" customHeight="1" x14ac:dyDescent="0.25">
      <c r="A11" s="117">
        <v>5</v>
      </c>
      <c r="B11" s="20" t="s">
        <v>21</v>
      </c>
      <c r="C11" s="122">
        <v>10</v>
      </c>
      <c r="D11" s="56" t="s">
        <v>48</v>
      </c>
      <c r="E11" s="19" t="s">
        <v>88</v>
      </c>
      <c r="F11" s="115" t="s">
        <v>115</v>
      </c>
      <c r="G11" s="56" t="s">
        <v>145</v>
      </c>
      <c r="H11" s="119">
        <v>13</v>
      </c>
      <c r="I11" s="118">
        <v>7</v>
      </c>
      <c r="J11" s="118">
        <v>3</v>
      </c>
      <c r="K11" s="118">
        <v>9</v>
      </c>
      <c r="L11" s="112">
        <f t="shared" si="0"/>
        <v>32</v>
      </c>
      <c r="M11" s="51" t="s">
        <v>673</v>
      </c>
    </row>
    <row r="12" spans="1:13" ht="36" customHeight="1" x14ac:dyDescent="0.25">
      <c r="A12" s="117">
        <v>6</v>
      </c>
      <c r="B12" s="20" t="s">
        <v>21</v>
      </c>
      <c r="C12" s="122">
        <v>29</v>
      </c>
      <c r="D12" s="56" t="s">
        <v>31</v>
      </c>
      <c r="E12" s="19" t="s">
        <v>74</v>
      </c>
      <c r="F12" s="115" t="s">
        <v>117</v>
      </c>
      <c r="G12" s="56" t="s">
        <v>147</v>
      </c>
      <c r="H12" s="119">
        <v>11</v>
      </c>
      <c r="I12" s="118">
        <v>5</v>
      </c>
      <c r="J12" s="118">
        <v>4</v>
      </c>
      <c r="K12" s="118">
        <v>12</v>
      </c>
      <c r="L12" s="112">
        <f t="shared" si="0"/>
        <v>32</v>
      </c>
      <c r="M12" s="51" t="s">
        <v>673</v>
      </c>
    </row>
    <row r="13" spans="1:13" ht="41.25" customHeight="1" x14ac:dyDescent="0.25">
      <c r="A13" s="117">
        <v>7</v>
      </c>
      <c r="B13" s="20" t="s">
        <v>21</v>
      </c>
      <c r="C13" s="123">
        <v>7</v>
      </c>
      <c r="D13" s="56" t="s">
        <v>51</v>
      </c>
      <c r="E13" s="19" t="s">
        <v>93</v>
      </c>
      <c r="F13" s="115" t="s">
        <v>120</v>
      </c>
      <c r="G13" s="56" t="s">
        <v>165</v>
      </c>
      <c r="H13" s="121">
        <v>19</v>
      </c>
      <c r="I13" s="120">
        <v>4.5</v>
      </c>
      <c r="J13" s="120">
        <v>2.5</v>
      </c>
      <c r="K13" s="120">
        <v>6</v>
      </c>
      <c r="L13" s="112">
        <f t="shared" si="0"/>
        <v>32</v>
      </c>
      <c r="M13" s="51" t="s">
        <v>673</v>
      </c>
    </row>
    <row r="14" spans="1:13" ht="28.5" customHeight="1" x14ac:dyDescent="0.25">
      <c r="A14" s="117">
        <v>8</v>
      </c>
      <c r="B14" s="20" t="s">
        <v>21</v>
      </c>
      <c r="C14" s="122">
        <v>4</v>
      </c>
      <c r="D14" s="56" t="s">
        <v>44</v>
      </c>
      <c r="E14" s="19" t="s">
        <v>87</v>
      </c>
      <c r="F14" s="115" t="s">
        <v>128</v>
      </c>
      <c r="G14" s="56" t="s">
        <v>159</v>
      </c>
      <c r="H14" s="121">
        <v>17</v>
      </c>
      <c r="I14" s="120">
        <v>5.5</v>
      </c>
      <c r="J14" s="120">
        <v>3</v>
      </c>
      <c r="K14" s="120">
        <v>5</v>
      </c>
      <c r="L14" s="112">
        <f t="shared" si="0"/>
        <v>30.5</v>
      </c>
      <c r="M14" s="51" t="s">
        <v>673</v>
      </c>
    </row>
    <row r="15" spans="1:13" ht="35.25" customHeight="1" x14ac:dyDescent="0.25">
      <c r="A15" s="117">
        <v>9</v>
      </c>
      <c r="B15" s="20" t="s">
        <v>21</v>
      </c>
      <c r="C15" s="122">
        <v>20</v>
      </c>
      <c r="D15" s="56" t="s">
        <v>33</v>
      </c>
      <c r="E15" s="19" t="s">
        <v>76</v>
      </c>
      <c r="F15" s="115" t="s">
        <v>115</v>
      </c>
      <c r="G15" s="56" t="s">
        <v>145</v>
      </c>
      <c r="H15" s="119">
        <v>13</v>
      </c>
      <c r="I15" s="118">
        <v>5.5</v>
      </c>
      <c r="J15" s="118">
        <v>1</v>
      </c>
      <c r="K15" s="118">
        <v>10</v>
      </c>
      <c r="L15" s="112">
        <f t="shared" si="0"/>
        <v>29.5</v>
      </c>
      <c r="M15" s="51" t="s">
        <v>674</v>
      </c>
    </row>
    <row r="16" spans="1:13" ht="30.6" customHeight="1" x14ac:dyDescent="0.25">
      <c r="A16" s="117">
        <v>10</v>
      </c>
      <c r="B16" s="20" t="s">
        <v>21</v>
      </c>
      <c r="C16" s="124">
        <v>44</v>
      </c>
      <c r="D16" s="56" t="s">
        <v>70</v>
      </c>
      <c r="E16" s="19" t="s">
        <v>113</v>
      </c>
      <c r="F16" s="115" t="s">
        <v>117</v>
      </c>
      <c r="G16" s="56" t="s">
        <v>147</v>
      </c>
      <c r="H16" s="119">
        <v>12</v>
      </c>
      <c r="I16" s="118">
        <v>6</v>
      </c>
      <c r="J16" s="118">
        <v>2.5</v>
      </c>
      <c r="K16" s="118">
        <v>9</v>
      </c>
      <c r="L16" s="112">
        <f t="shared" si="0"/>
        <v>29.5</v>
      </c>
      <c r="M16" s="51" t="s">
        <v>674</v>
      </c>
    </row>
    <row r="17" spans="1:13" ht="30.75" customHeight="1" x14ac:dyDescent="0.25">
      <c r="A17" s="117">
        <v>11</v>
      </c>
      <c r="B17" s="20" t="s">
        <v>21</v>
      </c>
      <c r="C17" s="122">
        <v>25</v>
      </c>
      <c r="D17" s="56" t="s">
        <v>28</v>
      </c>
      <c r="E17" s="19" t="s">
        <v>72</v>
      </c>
      <c r="F17" s="115" t="s">
        <v>115</v>
      </c>
      <c r="G17" s="56" t="s">
        <v>145</v>
      </c>
      <c r="H17" s="119">
        <v>10</v>
      </c>
      <c r="I17" s="118">
        <v>6</v>
      </c>
      <c r="J17" s="118">
        <v>2</v>
      </c>
      <c r="K17" s="118">
        <v>11</v>
      </c>
      <c r="L17" s="112">
        <f t="shared" si="0"/>
        <v>29</v>
      </c>
      <c r="M17" s="51" t="s">
        <v>674</v>
      </c>
    </row>
    <row r="18" spans="1:13" ht="29.25" customHeight="1" x14ac:dyDescent="0.25">
      <c r="A18" s="117">
        <v>12</v>
      </c>
      <c r="B18" s="20" t="s">
        <v>21</v>
      </c>
      <c r="C18" s="123">
        <v>16</v>
      </c>
      <c r="D18" s="56" t="s">
        <v>32</v>
      </c>
      <c r="E18" s="19" t="s">
        <v>75</v>
      </c>
      <c r="F18" s="115" t="s">
        <v>118</v>
      </c>
      <c r="G18" s="56" t="s">
        <v>148</v>
      </c>
      <c r="H18" s="119">
        <v>13</v>
      </c>
      <c r="I18" s="118">
        <v>5</v>
      </c>
      <c r="J18" s="118">
        <v>2.5</v>
      </c>
      <c r="K18" s="118">
        <v>8</v>
      </c>
      <c r="L18" s="112">
        <f t="shared" si="0"/>
        <v>28.5</v>
      </c>
      <c r="M18" s="51" t="s">
        <v>674</v>
      </c>
    </row>
    <row r="19" spans="1:13" ht="31.5" x14ac:dyDescent="0.25">
      <c r="A19" s="117">
        <v>13</v>
      </c>
      <c r="B19" s="20" t="s">
        <v>21</v>
      </c>
      <c r="C19" s="122">
        <v>18</v>
      </c>
      <c r="D19" s="56" t="s">
        <v>43</v>
      </c>
      <c r="E19" s="19" t="s">
        <v>86</v>
      </c>
      <c r="F19" s="115" t="s">
        <v>127</v>
      </c>
      <c r="G19" s="56" t="s">
        <v>158</v>
      </c>
      <c r="H19" s="119">
        <v>12</v>
      </c>
      <c r="I19" s="118">
        <v>6.5</v>
      </c>
      <c r="J19" s="118">
        <v>1.5</v>
      </c>
      <c r="K19" s="118">
        <v>8</v>
      </c>
      <c r="L19" s="112">
        <f t="shared" si="0"/>
        <v>28</v>
      </c>
      <c r="M19" s="51" t="s">
        <v>674</v>
      </c>
    </row>
    <row r="20" spans="1:13" ht="31.5" x14ac:dyDescent="0.25">
      <c r="A20" s="117">
        <v>14</v>
      </c>
      <c r="B20" s="20" t="s">
        <v>21</v>
      </c>
      <c r="C20" s="126">
        <v>31</v>
      </c>
      <c r="D20" s="56" t="s">
        <v>41</v>
      </c>
      <c r="E20" s="19" t="s">
        <v>84</v>
      </c>
      <c r="F20" s="115" t="s">
        <v>125</v>
      </c>
      <c r="G20" s="56" t="s">
        <v>156</v>
      </c>
      <c r="H20" s="119">
        <v>15</v>
      </c>
      <c r="I20" s="118">
        <v>4.5</v>
      </c>
      <c r="J20" s="118">
        <v>2.5</v>
      </c>
      <c r="K20" s="118">
        <v>6</v>
      </c>
      <c r="L20" s="112">
        <f t="shared" si="0"/>
        <v>28</v>
      </c>
      <c r="M20" s="51" t="s">
        <v>674</v>
      </c>
    </row>
    <row r="21" spans="1:13" ht="31.5" x14ac:dyDescent="0.25">
      <c r="A21" s="117">
        <v>15</v>
      </c>
      <c r="B21" s="20" t="s">
        <v>21</v>
      </c>
      <c r="C21" s="123">
        <v>36</v>
      </c>
      <c r="D21" s="56" t="s">
        <v>62</v>
      </c>
      <c r="E21" s="19" t="s">
        <v>105</v>
      </c>
      <c r="F21" s="115" t="s">
        <v>138</v>
      </c>
      <c r="G21" s="56" t="s">
        <v>172</v>
      </c>
      <c r="H21" s="121">
        <v>17</v>
      </c>
      <c r="I21" s="120">
        <v>7</v>
      </c>
      <c r="J21" s="120">
        <v>2</v>
      </c>
      <c r="K21" s="120">
        <v>2</v>
      </c>
      <c r="L21" s="112">
        <f t="shared" si="0"/>
        <v>28</v>
      </c>
      <c r="M21" s="51" t="s">
        <v>674</v>
      </c>
    </row>
    <row r="22" spans="1:13" ht="31.5" customHeight="1" x14ac:dyDescent="0.25">
      <c r="A22" s="117">
        <v>16</v>
      </c>
      <c r="B22" s="20" t="s">
        <v>21</v>
      </c>
      <c r="C22" s="122">
        <v>32</v>
      </c>
      <c r="D22" s="56" t="s">
        <v>61</v>
      </c>
      <c r="E22" s="19" t="s">
        <v>104</v>
      </c>
      <c r="F22" s="115" t="s">
        <v>139</v>
      </c>
      <c r="G22" s="56" t="s">
        <v>173</v>
      </c>
      <c r="H22" s="119">
        <v>13</v>
      </c>
      <c r="I22" s="118">
        <v>4.5</v>
      </c>
      <c r="J22" s="118">
        <v>0.5</v>
      </c>
      <c r="K22" s="118">
        <v>9</v>
      </c>
      <c r="L22" s="112">
        <f t="shared" si="0"/>
        <v>27</v>
      </c>
      <c r="M22" s="52"/>
    </row>
    <row r="23" spans="1:13" ht="31.5" x14ac:dyDescent="0.25">
      <c r="A23" s="117">
        <v>17</v>
      </c>
      <c r="B23" s="20" t="s">
        <v>21</v>
      </c>
      <c r="C23" s="123">
        <v>24</v>
      </c>
      <c r="D23" s="56" t="s">
        <v>29</v>
      </c>
      <c r="E23" s="19" t="s">
        <v>73</v>
      </c>
      <c r="F23" s="115" t="s">
        <v>115</v>
      </c>
      <c r="G23" s="56" t="s">
        <v>145</v>
      </c>
      <c r="H23" s="121">
        <v>11</v>
      </c>
      <c r="I23" s="120">
        <v>6.5</v>
      </c>
      <c r="J23" s="120">
        <v>2</v>
      </c>
      <c r="K23" s="120">
        <v>7</v>
      </c>
      <c r="L23" s="112">
        <f t="shared" si="0"/>
        <v>26.5</v>
      </c>
      <c r="M23" s="51"/>
    </row>
    <row r="24" spans="1:13" ht="31.5" x14ac:dyDescent="0.25">
      <c r="A24" s="117">
        <v>18</v>
      </c>
      <c r="B24" s="20" t="s">
        <v>21</v>
      </c>
      <c r="C24" s="123">
        <v>3</v>
      </c>
      <c r="D24" s="56" t="s">
        <v>57</v>
      </c>
      <c r="E24" s="19" t="s">
        <v>99</v>
      </c>
      <c r="F24" s="115" t="s">
        <v>127</v>
      </c>
      <c r="G24" s="56" t="s">
        <v>158</v>
      </c>
      <c r="H24" s="119">
        <v>9</v>
      </c>
      <c r="I24" s="118">
        <v>7</v>
      </c>
      <c r="J24" s="118">
        <v>1</v>
      </c>
      <c r="K24" s="118">
        <v>8</v>
      </c>
      <c r="L24" s="112">
        <f t="shared" si="0"/>
        <v>25</v>
      </c>
      <c r="M24" s="52"/>
    </row>
    <row r="25" spans="1:13" ht="34.5" customHeight="1" x14ac:dyDescent="0.25">
      <c r="A25" s="117">
        <v>19</v>
      </c>
      <c r="B25" s="20" t="s">
        <v>21</v>
      </c>
      <c r="C25" s="125">
        <v>23</v>
      </c>
      <c r="D25" s="56" t="s">
        <v>30</v>
      </c>
      <c r="E25" s="19">
        <v>20</v>
      </c>
      <c r="F25" s="115" t="s">
        <v>116</v>
      </c>
      <c r="G25" s="56" t="s">
        <v>146</v>
      </c>
      <c r="H25" s="121">
        <v>13</v>
      </c>
      <c r="I25" s="120">
        <v>5</v>
      </c>
      <c r="J25" s="120">
        <v>1.5</v>
      </c>
      <c r="K25" s="120">
        <v>5</v>
      </c>
      <c r="L25" s="112">
        <f t="shared" si="0"/>
        <v>24.5</v>
      </c>
      <c r="M25" s="51"/>
    </row>
    <row r="26" spans="1:13" ht="39" customHeight="1" x14ac:dyDescent="0.25">
      <c r="A26" s="117">
        <v>20</v>
      </c>
      <c r="B26" s="20" t="s">
        <v>21</v>
      </c>
      <c r="C26" s="123">
        <v>14</v>
      </c>
      <c r="D26" s="56" t="s">
        <v>50</v>
      </c>
      <c r="E26" s="19" t="s">
        <v>92</v>
      </c>
      <c r="F26" s="115" t="s">
        <v>123</v>
      </c>
      <c r="G26" s="56" t="s">
        <v>164</v>
      </c>
      <c r="H26" s="121">
        <v>14</v>
      </c>
      <c r="I26" s="120">
        <v>4</v>
      </c>
      <c r="J26" s="120">
        <v>2</v>
      </c>
      <c r="K26" s="120">
        <v>4</v>
      </c>
      <c r="L26" s="112">
        <f t="shared" si="0"/>
        <v>24</v>
      </c>
      <c r="M26" s="52"/>
    </row>
    <row r="27" spans="1:13" ht="34.9" customHeight="1" x14ac:dyDescent="0.25">
      <c r="A27" s="117">
        <v>21</v>
      </c>
      <c r="B27" s="20" t="s">
        <v>21</v>
      </c>
      <c r="C27" s="123">
        <v>19</v>
      </c>
      <c r="D27" s="56" t="s">
        <v>39</v>
      </c>
      <c r="E27" s="19" t="s">
        <v>82</v>
      </c>
      <c r="F27" s="115" t="s">
        <v>123</v>
      </c>
      <c r="G27" s="56" t="s">
        <v>154</v>
      </c>
      <c r="H27" s="121">
        <v>13</v>
      </c>
      <c r="I27" s="120">
        <v>5.5</v>
      </c>
      <c r="J27" s="120">
        <v>1</v>
      </c>
      <c r="K27" s="120">
        <v>4</v>
      </c>
      <c r="L27" s="112">
        <f t="shared" si="0"/>
        <v>23.5</v>
      </c>
      <c r="M27" s="51"/>
    </row>
    <row r="28" spans="1:13" ht="36" customHeight="1" x14ac:dyDescent="0.25">
      <c r="A28" s="117">
        <v>22</v>
      </c>
      <c r="B28" s="20" t="s">
        <v>21</v>
      </c>
      <c r="C28" s="124">
        <v>43</v>
      </c>
      <c r="D28" s="56" t="s">
        <v>71</v>
      </c>
      <c r="E28" s="19" t="s">
        <v>114</v>
      </c>
      <c r="F28" s="115" t="s">
        <v>144</v>
      </c>
      <c r="G28" s="56" t="s">
        <v>181</v>
      </c>
      <c r="H28" s="119">
        <v>10</v>
      </c>
      <c r="I28" s="118">
        <v>4.5</v>
      </c>
      <c r="J28" s="118">
        <v>3.5</v>
      </c>
      <c r="K28" s="118">
        <v>5</v>
      </c>
      <c r="L28" s="112">
        <f t="shared" si="0"/>
        <v>23</v>
      </c>
      <c r="M28" s="51"/>
    </row>
    <row r="29" spans="1:13" ht="28.9" customHeight="1" x14ac:dyDescent="0.25">
      <c r="A29" s="117">
        <v>23</v>
      </c>
      <c r="B29" s="20" t="s">
        <v>21</v>
      </c>
      <c r="C29" s="122">
        <v>22</v>
      </c>
      <c r="D29" s="56" t="s">
        <v>34</v>
      </c>
      <c r="E29" s="19" t="s">
        <v>77</v>
      </c>
      <c r="F29" s="115" t="s">
        <v>116</v>
      </c>
      <c r="G29" s="56" t="s">
        <v>149</v>
      </c>
      <c r="H29" s="119">
        <v>11</v>
      </c>
      <c r="I29" s="118">
        <v>5</v>
      </c>
      <c r="J29" s="118">
        <v>0.5</v>
      </c>
      <c r="K29" s="118">
        <v>6</v>
      </c>
      <c r="L29" s="112">
        <f t="shared" si="0"/>
        <v>22.5</v>
      </c>
      <c r="M29" s="51"/>
    </row>
    <row r="30" spans="1:13" ht="32.25" customHeight="1" x14ac:dyDescent="0.25">
      <c r="A30" s="117">
        <v>24</v>
      </c>
      <c r="B30" s="20" t="s">
        <v>21</v>
      </c>
      <c r="C30" s="122">
        <v>34</v>
      </c>
      <c r="D30" s="56" t="s">
        <v>60</v>
      </c>
      <c r="E30" s="19" t="s">
        <v>103</v>
      </c>
      <c r="F30" s="115" t="s">
        <v>138</v>
      </c>
      <c r="G30" s="56" t="s">
        <v>172</v>
      </c>
      <c r="H30" s="119">
        <v>13</v>
      </c>
      <c r="I30" s="118">
        <v>5</v>
      </c>
      <c r="J30" s="118">
        <v>2.5</v>
      </c>
      <c r="K30" s="118">
        <v>2</v>
      </c>
      <c r="L30" s="112">
        <f t="shared" si="0"/>
        <v>22.5</v>
      </c>
      <c r="M30" s="52"/>
    </row>
    <row r="31" spans="1:13" ht="27.75" customHeight="1" x14ac:dyDescent="0.25">
      <c r="A31" s="117">
        <v>25</v>
      </c>
      <c r="B31" s="20" t="s">
        <v>21</v>
      </c>
      <c r="C31" s="122">
        <v>2</v>
      </c>
      <c r="D31" s="56" t="s">
        <v>54</v>
      </c>
      <c r="E31" s="19" t="s">
        <v>96</v>
      </c>
      <c r="F31" s="115" t="s">
        <v>116</v>
      </c>
      <c r="G31" s="56" t="s">
        <v>149</v>
      </c>
      <c r="H31" s="119">
        <v>11</v>
      </c>
      <c r="I31" s="118">
        <v>4.5</v>
      </c>
      <c r="J31" s="118">
        <v>0.5</v>
      </c>
      <c r="K31" s="118">
        <v>6</v>
      </c>
      <c r="L31" s="112">
        <f t="shared" si="0"/>
        <v>22</v>
      </c>
      <c r="M31" s="52"/>
    </row>
    <row r="32" spans="1:13" ht="33" customHeight="1" x14ac:dyDescent="0.25">
      <c r="A32" s="117">
        <v>26</v>
      </c>
      <c r="B32" s="20" t="s">
        <v>21</v>
      </c>
      <c r="C32" s="123">
        <v>5</v>
      </c>
      <c r="D32" s="56" t="s">
        <v>55</v>
      </c>
      <c r="E32" s="19" t="s">
        <v>97</v>
      </c>
      <c r="F32" s="115" t="s">
        <v>134</v>
      </c>
      <c r="G32" s="56" t="s">
        <v>168</v>
      </c>
      <c r="H32" s="119">
        <v>11</v>
      </c>
      <c r="I32" s="118">
        <v>3.5</v>
      </c>
      <c r="J32" s="118">
        <v>3.5</v>
      </c>
      <c r="K32" s="118">
        <v>4</v>
      </c>
      <c r="L32" s="112">
        <f t="shared" si="0"/>
        <v>22</v>
      </c>
      <c r="M32" s="51"/>
    </row>
    <row r="33" spans="1:13" ht="31.5" x14ac:dyDescent="0.25">
      <c r="A33" s="117">
        <v>27</v>
      </c>
      <c r="B33" s="20" t="s">
        <v>21</v>
      </c>
      <c r="C33" s="122">
        <v>33</v>
      </c>
      <c r="D33" s="56" t="s">
        <v>589</v>
      </c>
      <c r="E33" s="19" t="s">
        <v>101</v>
      </c>
      <c r="F33" s="115" t="s">
        <v>137</v>
      </c>
      <c r="G33" s="56" t="s">
        <v>171</v>
      </c>
      <c r="H33" s="119">
        <v>11</v>
      </c>
      <c r="I33" s="118">
        <v>4</v>
      </c>
      <c r="J33" s="118">
        <v>3</v>
      </c>
      <c r="K33" s="118">
        <v>4</v>
      </c>
      <c r="L33" s="112">
        <f t="shared" si="0"/>
        <v>22</v>
      </c>
      <c r="M33" s="51"/>
    </row>
    <row r="34" spans="1:13" ht="38.450000000000003" customHeight="1" x14ac:dyDescent="0.25">
      <c r="A34" s="117">
        <v>28</v>
      </c>
      <c r="B34" s="20" t="s">
        <v>21</v>
      </c>
      <c r="C34" s="124">
        <v>42</v>
      </c>
      <c r="D34" s="56" t="s">
        <v>67</v>
      </c>
      <c r="E34" s="19" t="s">
        <v>110</v>
      </c>
      <c r="F34" s="115" t="s">
        <v>129</v>
      </c>
      <c r="G34" s="56" t="s">
        <v>178</v>
      </c>
      <c r="H34" s="119">
        <v>13</v>
      </c>
      <c r="I34" s="118">
        <v>4.5</v>
      </c>
      <c r="J34" s="118">
        <v>0</v>
      </c>
      <c r="K34" s="118">
        <v>4</v>
      </c>
      <c r="L34" s="112">
        <f t="shared" si="0"/>
        <v>21.5</v>
      </c>
      <c r="M34" s="51"/>
    </row>
    <row r="35" spans="1:13" ht="28.9" customHeight="1" x14ac:dyDescent="0.25">
      <c r="A35" s="117">
        <v>29</v>
      </c>
      <c r="B35" s="20" t="s">
        <v>21</v>
      </c>
      <c r="C35" s="123">
        <v>9</v>
      </c>
      <c r="D35" s="56" t="s">
        <v>56</v>
      </c>
      <c r="E35" s="19" t="s">
        <v>98</v>
      </c>
      <c r="F35" s="115" t="s">
        <v>135</v>
      </c>
      <c r="G35" s="56" t="s">
        <v>169</v>
      </c>
      <c r="H35" s="119">
        <v>11</v>
      </c>
      <c r="I35" s="118">
        <v>4</v>
      </c>
      <c r="J35" s="118">
        <v>2</v>
      </c>
      <c r="K35" s="118">
        <v>4</v>
      </c>
      <c r="L35" s="112">
        <f t="shared" si="0"/>
        <v>21</v>
      </c>
      <c r="M35" s="52"/>
    </row>
    <row r="36" spans="1:13" ht="32.450000000000003" customHeight="1" x14ac:dyDescent="0.25">
      <c r="A36" s="117">
        <v>30</v>
      </c>
      <c r="B36" s="20" t="s">
        <v>21</v>
      </c>
      <c r="C36" s="124">
        <v>38</v>
      </c>
      <c r="D36" s="56" t="s">
        <v>65</v>
      </c>
      <c r="E36" s="19" t="s">
        <v>108</v>
      </c>
      <c r="F36" s="115" t="s">
        <v>126</v>
      </c>
      <c r="G36" s="56" t="s">
        <v>176</v>
      </c>
      <c r="H36" s="119">
        <v>12</v>
      </c>
      <c r="I36" s="118">
        <v>3</v>
      </c>
      <c r="J36" s="118">
        <v>2.5</v>
      </c>
      <c r="K36" s="118">
        <v>2</v>
      </c>
      <c r="L36" s="112">
        <f t="shared" si="0"/>
        <v>19.5</v>
      </c>
      <c r="M36" s="51"/>
    </row>
    <row r="37" spans="1:13" ht="35.25" customHeight="1" x14ac:dyDescent="0.25">
      <c r="A37" s="117">
        <v>31</v>
      </c>
      <c r="B37" s="20" t="s">
        <v>21</v>
      </c>
      <c r="C37" s="123">
        <v>11</v>
      </c>
      <c r="D37" s="56" t="s">
        <v>45</v>
      </c>
      <c r="E37" s="19" t="s">
        <v>88</v>
      </c>
      <c r="F37" s="115" t="s">
        <v>129</v>
      </c>
      <c r="G37" s="56" t="s">
        <v>160</v>
      </c>
      <c r="H37" s="121">
        <v>8</v>
      </c>
      <c r="I37" s="120">
        <v>4.5</v>
      </c>
      <c r="J37" s="120">
        <v>2.5</v>
      </c>
      <c r="K37" s="120">
        <v>4</v>
      </c>
      <c r="L37" s="112">
        <f t="shared" si="0"/>
        <v>19</v>
      </c>
      <c r="M37" s="52"/>
    </row>
    <row r="38" spans="1:13" ht="30.6" customHeight="1" x14ac:dyDescent="0.25">
      <c r="A38" s="117">
        <v>32</v>
      </c>
      <c r="B38" s="20" t="s">
        <v>21</v>
      </c>
      <c r="C38" s="122">
        <v>21</v>
      </c>
      <c r="D38" s="56" t="s">
        <v>36</v>
      </c>
      <c r="E38" s="19" t="s">
        <v>79</v>
      </c>
      <c r="F38" s="115" t="s">
        <v>120</v>
      </c>
      <c r="G38" s="56" t="s">
        <v>151</v>
      </c>
      <c r="H38" s="119">
        <v>11</v>
      </c>
      <c r="I38" s="118">
        <v>2</v>
      </c>
      <c r="J38" s="118">
        <v>1.5</v>
      </c>
      <c r="K38" s="118">
        <v>3</v>
      </c>
      <c r="L38" s="112">
        <f t="shared" si="0"/>
        <v>17.5</v>
      </c>
      <c r="M38" s="51"/>
    </row>
    <row r="39" spans="1:13" ht="31.5" x14ac:dyDescent="0.25">
      <c r="A39" s="117">
        <v>33</v>
      </c>
      <c r="B39" s="20" t="s">
        <v>21</v>
      </c>
      <c r="C39" s="123">
        <v>28</v>
      </c>
      <c r="D39" s="56" t="s">
        <v>42</v>
      </c>
      <c r="E39" s="19" t="s">
        <v>85</v>
      </c>
      <c r="F39" s="115" t="s">
        <v>126</v>
      </c>
      <c r="G39" s="56" t="s">
        <v>157</v>
      </c>
      <c r="H39" s="119">
        <v>8</v>
      </c>
      <c r="I39" s="118">
        <v>4.5</v>
      </c>
      <c r="J39" s="118">
        <v>1</v>
      </c>
      <c r="K39" s="118">
        <v>4</v>
      </c>
      <c r="L39" s="112">
        <f t="shared" si="0"/>
        <v>17.5</v>
      </c>
      <c r="M39" s="52"/>
    </row>
    <row r="40" spans="1:13" ht="47.25" x14ac:dyDescent="0.25">
      <c r="A40" s="117">
        <v>34</v>
      </c>
      <c r="B40" s="20" t="s">
        <v>21</v>
      </c>
      <c r="C40" s="123">
        <v>45</v>
      </c>
      <c r="D40" s="56" t="s">
        <v>64</v>
      </c>
      <c r="E40" s="19" t="s">
        <v>107</v>
      </c>
      <c r="F40" s="115" t="s">
        <v>140</v>
      </c>
      <c r="G40" s="56" t="s">
        <v>175</v>
      </c>
      <c r="H40" s="119">
        <v>10</v>
      </c>
      <c r="I40" s="118">
        <v>2.5</v>
      </c>
      <c r="J40" s="118">
        <v>1</v>
      </c>
      <c r="K40" s="118">
        <v>4</v>
      </c>
      <c r="L40" s="112">
        <f t="shared" si="0"/>
        <v>17.5</v>
      </c>
      <c r="M40" s="51"/>
    </row>
    <row r="41" spans="1:13" ht="32.25" customHeight="1" x14ac:dyDescent="0.25">
      <c r="A41" s="117">
        <v>35</v>
      </c>
      <c r="B41" s="20" t="s">
        <v>21</v>
      </c>
      <c r="C41" s="122">
        <v>12</v>
      </c>
      <c r="D41" s="56" t="s">
        <v>58</v>
      </c>
      <c r="E41" s="19" t="s">
        <v>100</v>
      </c>
      <c r="F41" s="115" t="s">
        <v>136</v>
      </c>
      <c r="G41" s="56" t="s">
        <v>170</v>
      </c>
      <c r="H41" s="121">
        <v>9</v>
      </c>
      <c r="I41" s="120">
        <v>4</v>
      </c>
      <c r="J41" s="120">
        <v>2</v>
      </c>
      <c r="K41" s="120">
        <v>2</v>
      </c>
      <c r="L41" s="112">
        <f t="shared" si="0"/>
        <v>17</v>
      </c>
      <c r="M41" s="51"/>
    </row>
    <row r="42" spans="1:13" ht="31.5" x14ac:dyDescent="0.25">
      <c r="A42" s="117">
        <v>36</v>
      </c>
      <c r="B42" s="20" t="s">
        <v>21</v>
      </c>
      <c r="C42" s="122">
        <v>17</v>
      </c>
      <c r="D42" s="56" t="s">
        <v>38</v>
      </c>
      <c r="E42" s="19" t="s">
        <v>81</v>
      </c>
      <c r="F42" s="115" t="s">
        <v>122</v>
      </c>
      <c r="G42" s="56" t="s">
        <v>153</v>
      </c>
      <c r="H42" s="119">
        <v>9</v>
      </c>
      <c r="I42" s="118">
        <v>2.5</v>
      </c>
      <c r="J42" s="118">
        <v>2</v>
      </c>
      <c r="K42" s="118">
        <v>3</v>
      </c>
      <c r="L42" s="112">
        <f t="shared" si="0"/>
        <v>16.5</v>
      </c>
      <c r="M42" s="51"/>
    </row>
    <row r="43" spans="1:13" ht="31.5" x14ac:dyDescent="0.25">
      <c r="A43" s="117">
        <v>37</v>
      </c>
      <c r="B43" s="20" t="s">
        <v>21</v>
      </c>
      <c r="C43" s="122">
        <v>30</v>
      </c>
      <c r="D43" s="56" t="s">
        <v>37</v>
      </c>
      <c r="E43" s="19" t="s">
        <v>80</v>
      </c>
      <c r="F43" s="115" t="s">
        <v>121</v>
      </c>
      <c r="G43" s="56" t="s">
        <v>152</v>
      </c>
      <c r="H43" s="121">
        <v>7</v>
      </c>
      <c r="I43" s="120">
        <v>5</v>
      </c>
      <c r="J43" s="120">
        <v>1.5</v>
      </c>
      <c r="K43" s="120">
        <v>3</v>
      </c>
      <c r="L43" s="112">
        <f t="shared" si="0"/>
        <v>16.5</v>
      </c>
      <c r="M43" s="51"/>
    </row>
    <row r="44" spans="1:13" ht="31.5" x14ac:dyDescent="0.25">
      <c r="A44" s="117">
        <v>38</v>
      </c>
      <c r="B44" s="20" t="s">
        <v>21</v>
      </c>
      <c r="C44" s="22">
        <v>26</v>
      </c>
      <c r="D44" s="56" t="s">
        <v>35</v>
      </c>
      <c r="E44" s="19" t="s">
        <v>78</v>
      </c>
      <c r="F44" s="115" t="s">
        <v>119</v>
      </c>
      <c r="G44" s="56" t="s">
        <v>150</v>
      </c>
      <c r="H44" s="121">
        <v>8</v>
      </c>
      <c r="I44" s="120">
        <v>5</v>
      </c>
      <c r="J44" s="120">
        <v>2</v>
      </c>
      <c r="K44" s="120">
        <v>1</v>
      </c>
      <c r="L44" s="112">
        <f t="shared" si="0"/>
        <v>16</v>
      </c>
      <c r="M44" s="51"/>
    </row>
    <row r="45" spans="1:13" ht="15.75" customHeight="1" x14ac:dyDescent="0.25">
      <c r="A45" s="117">
        <v>39</v>
      </c>
      <c r="B45" s="20" t="s">
        <v>21</v>
      </c>
      <c r="C45" s="22">
        <v>15</v>
      </c>
      <c r="D45" s="56" t="s">
        <v>46</v>
      </c>
      <c r="E45" s="19" t="s">
        <v>89</v>
      </c>
      <c r="F45" s="115" t="s">
        <v>130</v>
      </c>
      <c r="G45" s="56" t="s">
        <v>161</v>
      </c>
      <c r="H45" s="121">
        <v>10</v>
      </c>
      <c r="I45" s="120">
        <v>3</v>
      </c>
      <c r="J45" s="120">
        <v>1.5</v>
      </c>
      <c r="K45" s="120">
        <v>0</v>
      </c>
      <c r="L45" s="112">
        <f t="shared" si="0"/>
        <v>14.5</v>
      </c>
      <c r="M45" s="51"/>
    </row>
    <row r="46" spans="1:13" ht="15.75" customHeight="1" x14ac:dyDescent="0.25">
      <c r="A46" s="117">
        <v>40</v>
      </c>
      <c r="B46" s="20" t="s">
        <v>21</v>
      </c>
      <c r="C46" s="20">
        <v>27</v>
      </c>
      <c r="D46" s="56" t="s">
        <v>40</v>
      </c>
      <c r="E46" s="19" t="s">
        <v>83</v>
      </c>
      <c r="F46" s="115" t="s">
        <v>124</v>
      </c>
      <c r="G46" s="56" t="s">
        <v>155</v>
      </c>
      <c r="H46" s="121">
        <v>10</v>
      </c>
      <c r="I46" s="120">
        <v>3</v>
      </c>
      <c r="J46" s="120">
        <v>1.5</v>
      </c>
      <c r="K46" s="120">
        <v>0</v>
      </c>
      <c r="L46" s="112">
        <f t="shared" si="0"/>
        <v>14.5</v>
      </c>
      <c r="M46" s="51"/>
    </row>
    <row r="47" spans="1:13" ht="31.5" x14ac:dyDescent="0.25">
      <c r="A47" s="117">
        <v>41</v>
      </c>
      <c r="B47" s="20" t="s">
        <v>21</v>
      </c>
      <c r="C47" s="20">
        <v>13</v>
      </c>
      <c r="D47" s="56" t="s">
        <v>52</v>
      </c>
      <c r="E47" s="19" t="s">
        <v>94</v>
      </c>
      <c r="F47" s="115" t="s">
        <v>133</v>
      </c>
      <c r="G47" s="56" t="s">
        <v>166</v>
      </c>
      <c r="H47" s="121">
        <v>11</v>
      </c>
      <c r="I47" s="120">
        <v>0.5</v>
      </c>
      <c r="J47" s="120">
        <v>1.5</v>
      </c>
      <c r="K47" s="120">
        <v>1</v>
      </c>
      <c r="L47" s="112">
        <f t="shared" si="0"/>
        <v>14</v>
      </c>
      <c r="M47" s="52"/>
    </row>
    <row r="48" spans="1:13" ht="31.5" x14ac:dyDescent="0.25">
      <c r="A48" s="117">
        <v>42</v>
      </c>
      <c r="B48" s="20" t="s">
        <v>21</v>
      </c>
      <c r="C48" s="116">
        <v>41</v>
      </c>
      <c r="D48" s="56" t="s">
        <v>68</v>
      </c>
      <c r="E48" s="19" t="s">
        <v>111</v>
      </c>
      <c r="F48" s="115" t="s">
        <v>141</v>
      </c>
      <c r="G48" s="56" t="s">
        <v>179</v>
      </c>
      <c r="H48" s="119">
        <v>8</v>
      </c>
      <c r="I48" s="118">
        <v>3</v>
      </c>
      <c r="J48" s="118">
        <v>1</v>
      </c>
      <c r="K48" s="118">
        <v>2</v>
      </c>
      <c r="L48" s="112">
        <f t="shared" si="0"/>
        <v>14</v>
      </c>
      <c r="M48" s="51"/>
    </row>
    <row r="49" spans="1:13" ht="31.5" x14ac:dyDescent="0.25">
      <c r="A49" s="117">
        <v>43</v>
      </c>
      <c r="B49" s="20" t="s">
        <v>21</v>
      </c>
      <c r="C49" s="20">
        <v>35</v>
      </c>
      <c r="D49" s="56" t="s">
        <v>59</v>
      </c>
      <c r="E49" s="19" t="s">
        <v>102</v>
      </c>
      <c r="F49" s="115" t="s">
        <v>130</v>
      </c>
      <c r="G49" s="56" t="s">
        <v>161</v>
      </c>
      <c r="H49" s="119">
        <v>4</v>
      </c>
      <c r="I49" s="118">
        <v>2.5</v>
      </c>
      <c r="J49" s="118">
        <v>2</v>
      </c>
      <c r="K49" s="118">
        <v>5</v>
      </c>
      <c r="L49" s="112">
        <f t="shared" si="0"/>
        <v>13.5</v>
      </c>
      <c r="M49" s="51"/>
    </row>
    <row r="50" spans="1:13" ht="30" customHeight="1" x14ac:dyDescent="0.25">
      <c r="A50" s="117">
        <v>44</v>
      </c>
      <c r="B50" s="20" t="s">
        <v>21</v>
      </c>
      <c r="C50" s="116">
        <v>39</v>
      </c>
      <c r="D50" s="56" t="s">
        <v>69</v>
      </c>
      <c r="E50" s="19" t="s">
        <v>112</v>
      </c>
      <c r="F50" s="115" t="s">
        <v>143</v>
      </c>
      <c r="G50" s="56" t="s">
        <v>180</v>
      </c>
      <c r="H50" s="119">
        <v>9</v>
      </c>
      <c r="I50" s="118">
        <v>3</v>
      </c>
      <c r="J50" s="118">
        <v>1.5</v>
      </c>
      <c r="K50" s="118">
        <v>0</v>
      </c>
      <c r="L50" s="112">
        <f t="shared" si="0"/>
        <v>13.5</v>
      </c>
      <c r="M50" s="51"/>
    </row>
    <row r="51" spans="1:13" ht="47.25" x14ac:dyDescent="0.25">
      <c r="A51" s="117">
        <v>45</v>
      </c>
      <c r="B51" s="20" t="s">
        <v>21</v>
      </c>
      <c r="C51" s="116">
        <v>37</v>
      </c>
      <c r="D51" s="56" t="s">
        <v>66</v>
      </c>
      <c r="E51" s="19" t="s">
        <v>109</v>
      </c>
      <c r="F51" s="115" t="s">
        <v>142</v>
      </c>
      <c r="G51" s="56" t="s">
        <v>177</v>
      </c>
      <c r="H51" s="114">
        <v>9</v>
      </c>
      <c r="I51" s="113">
        <v>2</v>
      </c>
      <c r="J51" s="113">
        <v>0.5</v>
      </c>
      <c r="K51" s="113">
        <v>1</v>
      </c>
      <c r="L51" s="112">
        <f t="shared" si="0"/>
        <v>12.5</v>
      </c>
      <c r="M51" s="51"/>
    </row>
    <row r="52" spans="1:13" ht="12.75" x14ac:dyDescent="0.2">
      <c r="E52" s="33"/>
      <c r="F52" s="34"/>
      <c r="G52" s="13"/>
      <c r="H52" s="12"/>
      <c r="I52" s="12"/>
      <c r="J52" s="12"/>
      <c r="K52" s="12"/>
      <c r="L52" s="12"/>
      <c r="M52" s="12"/>
    </row>
    <row r="53" spans="1:13" ht="12" customHeight="1" x14ac:dyDescent="0.2">
      <c r="A53" s="111"/>
      <c r="B53" s="111"/>
      <c r="C53" s="111"/>
      <c r="D53" s="36"/>
      <c r="E53" s="109"/>
      <c r="F53" s="34"/>
      <c r="G53" s="13"/>
      <c r="H53" s="12"/>
      <c r="I53" s="12"/>
      <c r="J53" s="12"/>
      <c r="K53" s="12"/>
      <c r="L53" s="12"/>
      <c r="M53" s="12"/>
    </row>
    <row r="54" spans="1:13" ht="12.75" x14ac:dyDescent="0.2">
      <c r="A54" s="38" t="s">
        <v>11</v>
      </c>
      <c r="B54" s="38"/>
      <c r="C54" s="38"/>
      <c r="D54" s="106" t="s">
        <v>608</v>
      </c>
      <c r="E54" s="109"/>
      <c r="F54" s="34"/>
      <c r="G54" s="40"/>
      <c r="H54" s="12"/>
      <c r="I54" s="12"/>
      <c r="J54" s="12"/>
      <c r="K54" s="12"/>
      <c r="L54" s="12"/>
      <c r="M54" s="12"/>
    </row>
    <row r="55" spans="1:13" ht="13.5" customHeight="1" x14ac:dyDescent="0.2">
      <c r="A55" s="38"/>
      <c r="B55" s="38"/>
      <c r="C55" s="38"/>
      <c r="D55" s="110"/>
      <c r="E55" s="109"/>
      <c r="F55" s="58" t="s">
        <v>666</v>
      </c>
      <c r="G55" s="72" t="s">
        <v>667</v>
      </c>
      <c r="H55" s="38"/>
      <c r="I55" s="110"/>
      <c r="J55" s="12"/>
      <c r="K55" s="12"/>
      <c r="L55" s="12"/>
      <c r="M55" s="12"/>
    </row>
    <row r="56" spans="1:13" ht="15" customHeight="1" x14ac:dyDescent="0.2">
      <c r="A56" s="38" t="s">
        <v>12</v>
      </c>
      <c r="B56" s="38"/>
      <c r="C56" s="38"/>
      <c r="D56" s="110" t="s">
        <v>664</v>
      </c>
      <c r="E56" s="109"/>
      <c r="F56" s="58"/>
      <c r="G56" s="75"/>
      <c r="H56" s="38"/>
      <c r="I56" s="110"/>
      <c r="J56" s="12"/>
      <c r="K56" s="12"/>
      <c r="L56" s="12"/>
      <c r="M56" s="12"/>
    </row>
    <row r="57" spans="1:13" ht="15.75" customHeight="1" x14ac:dyDescent="0.2">
      <c r="A57" s="105"/>
      <c r="B57" s="105"/>
      <c r="C57" s="105"/>
      <c r="D57" s="108" t="s">
        <v>663</v>
      </c>
      <c r="E57" s="107"/>
      <c r="F57" s="58" t="s">
        <v>668</v>
      </c>
      <c r="G57" s="75" t="s">
        <v>669</v>
      </c>
      <c r="H57" s="38"/>
      <c r="I57" s="110"/>
    </row>
    <row r="58" spans="1:13" ht="15.75" customHeight="1" x14ac:dyDescent="0.2">
      <c r="A58" s="105"/>
      <c r="B58" s="105"/>
      <c r="C58" s="105"/>
      <c r="D58" s="104" t="s">
        <v>662</v>
      </c>
      <c r="E58" s="103"/>
      <c r="F58" s="58"/>
      <c r="G58" s="76" t="s">
        <v>638</v>
      </c>
      <c r="H58" s="105"/>
      <c r="I58" s="110"/>
    </row>
    <row r="59" spans="1:13" ht="15.75" customHeight="1" x14ac:dyDescent="0.2">
      <c r="A59" s="105"/>
      <c r="B59" s="105"/>
      <c r="C59" s="105"/>
      <c r="D59" s="106" t="s">
        <v>661</v>
      </c>
      <c r="E59" s="103"/>
      <c r="F59" s="58"/>
      <c r="G59" s="74" t="s">
        <v>670</v>
      </c>
      <c r="H59" s="105"/>
      <c r="I59" s="110"/>
    </row>
    <row r="60" spans="1:13" ht="15.75" customHeight="1" x14ac:dyDescent="0.2">
      <c r="A60" s="105"/>
      <c r="B60" s="105"/>
      <c r="C60" s="105"/>
      <c r="D60" s="106" t="s">
        <v>660</v>
      </c>
      <c r="E60" s="103"/>
      <c r="F60" s="58"/>
      <c r="G60" s="74" t="s">
        <v>671</v>
      </c>
      <c r="H60" s="105"/>
      <c r="I60" s="110"/>
    </row>
    <row r="61" spans="1:13" ht="15.75" customHeight="1" x14ac:dyDescent="0.2">
      <c r="A61" s="105"/>
      <c r="B61" s="105"/>
      <c r="C61" s="105"/>
      <c r="D61" s="106" t="s">
        <v>659</v>
      </c>
      <c r="E61" s="103"/>
      <c r="F61" s="105"/>
      <c r="G61" s="110"/>
      <c r="H61" s="105"/>
      <c r="I61" s="110"/>
    </row>
    <row r="62" spans="1:13" ht="15.75" customHeight="1" x14ac:dyDescent="0.2">
      <c r="A62" s="105"/>
      <c r="B62" s="105"/>
      <c r="C62" s="105"/>
      <c r="D62" s="104" t="s">
        <v>658</v>
      </c>
      <c r="E62" s="103"/>
      <c r="F62" s="105"/>
      <c r="G62" s="110"/>
      <c r="H62" s="105"/>
      <c r="I62" s="110"/>
    </row>
    <row r="63" spans="1:13" ht="15.75" customHeight="1" x14ac:dyDescent="0.2">
      <c r="A63" s="105"/>
      <c r="B63" s="105"/>
      <c r="C63" s="105"/>
      <c r="D63" s="104" t="s">
        <v>657</v>
      </c>
      <c r="E63" s="103"/>
      <c r="F63" s="105"/>
      <c r="G63" s="110"/>
      <c r="H63" s="105"/>
      <c r="I63" s="110"/>
    </row>
    <row r="64" spans="1:13" ht="15.75" customHeight="1" x14ac:dyDescent="0.2">
      <c r="A64" s="105"/>
      <c r="B64" s="105"/>
      <c r="C64" s="105"/>
      <c r="D64" s="106" t="s">
        <v>656</v>
      </c>
      <c r="E64" s="103"/>
      <c r="F64" s="105"/>
      <c r="G64" s="110"/>
      <c r="H64" s="105"/>
      <c r="I64" s="110"/>
    </row>
    <row r="65" spans="1:13" ht="15.75" customHeight="1" x14ac:dyDescent="0.2">
      <c r="A65" s="105"/>
      <c r="B65" s="105"/>
      <c r="C65" s="105"/>
      <c r="D65" s="104" t="s">
        <v>655</v>
      </c>
      <c r="E65" s="103"/>
      <c r="F65" s="105"/>
      <c r="G65" s="110"/>
      <c r="H65" s="105"/>
      <c r="I65" s="110"/>
    </row>
    <row r="66" spans="1:13" ht="15.75" customHeight="1" x14ac:dyDescent="0.2">
      <c r="A66" s="12"/>
      <c r="B66" s="12"/>
      <c r="C66" s="12"/>
      <c r="D66" s="35"/>
      <c r="F66" s="105"/>
      <c r="G66" s="110"/>
      <c r="H66" s="105"/>
      <c r="I66" s="110"/>
    </row>
    <row r="67" spans="1:13" ht="15.75" customHeight="1" x14ac:dyDescent="0.2">
      <c r="D67" s="102"/>
      <c r="F67" s="12"/>
      <c r="G67" s="12"/>
      <c r="H67" s="12"/>
      <c r="I67" s="35"/>
    </row>
    <row r="69" spans="1:13" ht="12.75" x14ac:dyDescent="0.2">
      <c r="A69" s="41"/>
      <c r="B69" s="41"/>
      <c r="C69" s="41"/>
      <c r="F69" s="100"/>
      <c r="G69" s="100"/>
      <c r="H69" s="41"/>
      <c r="I69" s="41"/>
      <c r="J69" s="41"/>
      <c r="K69" s="41"/>
      <c r="L69" s="41"/>
      <c r="M69" s="41"/>
    </row>
    <row r="70" spans="1:13" ht="12.75" x14ac:dyDescent="0.2">
      <c r="A70" s="41"/>
      <c r="B70" s="41"/>
      <c r="C70" s="41"/>
      <c r="D70" s="40"/>
      <c r="E70" s="101"/>
      <c r="F70" s="100"/>
      <c r="G70" s="100"/>
      <c r="H70" s="41"/>
      <c r="I70" s="41"/>
      <c r="J70" s="41"/>
      <c r="K70" s="41"/>
      <c r="L70" s="41"/>
      <c r="M70" s="41"/>
    </row>
    <row r="71" spans="1:13" ht="12.75" x14ac:dyDescent="0.2">
      <c r="A71" s="41"/>
      <c r="B71" s="41"/>
      <c r="C71" s="41"/>
      <c r="D71" s="40"/>
      <c r="E71" s="101"/>
      <c r="F71" s="100"/>
      <c r="G71" s="100"/>
      <c r="H71" s="41"/>
      <c r="I71" s="41"/>
      <c r="J71" s="41"/>
      <c r="K71" s="41"/>
      <c r="L71" s="41"/>
      <c r="M71" s="41"/>
    </row>
    <row r="72" spans="1:13" ht="12.75" x14ac:dyDescent="0.2">
      <c r="A72" s="41"/>
      <c r="B72" s="41"/>
      <c r="C72" s="41"/>
      <c r="D72" s="40"/>
      <c r="E72" s="101"/>
      <c r="F72" s="100"/>
      <c r="G72" s="100"/>
      <c r="H72" s="41"/>
      <c r="I72" s="41"/>
      <c r="J72" s="41"/>
      <c r="K72" s="41"/>
      <c r="L72" s="41"/>
      <c r="M72" s="41"/>
    </row>
    <row r="73" spans="1:13" ht="12.75" x14ac:dyDescent="0.2">
      <c r="A73" s="41"/>
      <c r="B73" s="41"/>
      <c r="C73" s="41"/>
      <c r="D73" s="40"/>
      <c r="E73" s="101"/>
      <c r="F73" s="100"/>
      <c r="G73" s="100"/>
      <c r="H73" s="41"/>
      <c r="I73" s="41"/>
      <c r="J73" s="41"/>
      <c r="K73" s="41"/>
      <c r="L73" s="41"/>
      <c r="M73" s="41"/>
    </row>
    <row r="74" spans="1:13" ht="12.75" x14ac:dyDescent="0.2">
      <c r="A74" s="41"/>
      <c r="B74" s="41"/>
      <c r="C74" s="41"/>
      <c r="D74" s="40"/>
      <c r="E74" s="101"/>
      <c r="F74" s="100"/>
      <c r="G74" s="100"/>
      <c r="H74" s="41"/>
      <c r="I74" s="41"/>
      <c r="J74" s="41"/>
      <c r="K74" s="41"/>
      <c r="L74" s="41"/>
      <c r="M74" s="41"/>
    </row>
    <row r="75" spans="1:13" ht="12.75" x14ac:dyDescent="0.2">
      <c r="A75" s="41"/>
      <c r="B75" s="41"/>
      <c r="C75" s="41"/>
      <c r="D75" s="40"/>
      <c r="E75" s="101"/>
      <c r="F75" s="100"/>
      <c r="G75" s="100"/>
      <c r="H75" s="41"/>
      <c r="I75" s="41"/>
      <c r="J75" s="41"/>
      <c r="K75" s="41"/>
      <c r="L75" s="41"/>
      <c r="M75" s="41"/>
    </row>
    <row r="76" spans="1:13" ht="12.75" x14ac:dyDescent="0.2">
      <c r="A76" s="41"/>
      <c r="B76" s="41"/>
      <c r="C76" s="41"/>
      <c r="D76" s="40"/>
      <c r="E76" s="101"/>
      <c r="F76" s="100"/>
      <c r="G76" s="100"/>
      <c r="H76" s="41"/>
      <c r="I76" s="41"/>
      <c r="J76" s="41"/>
      <c r="K76" s="41"/>
      <c r="L76" s="41"/>
      <c r="M76" s="41"/>
    </row>
    <row r="77" spans="1:13" ht="12.75" x14ac:dyDescent="0.2">
      <c r="A77" s="41"/>
      <c r="B77" s="41"/>
      <c r="C77" s="41"/>
      <c r="D77" s="40"/>
      <c r="E77" s="101"/>
      <c r="F77" s="100"/>
      <c r="G77" s="100"/>
      <c r="H77" s="41"/>
      <c r="I77" s="41"/>
      <c r="J77" s="41"/>
      <c r="K77" s="41"/>
      <c r="L77" s="41"/>
      <c r="M77" s="41"/>
    </row>
    <row r="78" spans="1:13" ht="12.75" x14ac:dyDescent="0.2">
      <c r="A78" s="41"/>
      <c r="B78" s="41"/>
      <c r="C78" s="41"/>
      <c r="D78" s="40"/>
      <c r="E78" s="101"/>
      <c r="F78" s="100"/>
      <c r="G78" s="100"/>
      <c r="H78" s="41"/>
      <c r="I78" s="41"/>
      <c r="J78" s="41"/>
      <c r="K78" s="41"/>
      <c r="L78" s="41"/>
      <c r="M78" s="41"/>
    </row>
    <row r="79" spans="1:13" ht="12.75" x14ac:dyDescent="0.2">
      <c r="A79" s="41"/>
      <c r="B79" s="41"/>
      <c r="C79" s="41"/>
      <c r="D79" s="40"/>
      <c r="E79" s="101"/>
      <c r="F79" s="100"/>
      <c r="G79" s="100"/>
      <c r="H79" s="41"/>
      <c r="I79" s="41"/>
      <c r="J79" s="41"/>
      <c r="K79" s="41"/>
      <c r="L79" s="41"/>
      <c r="M79" s="41"/>
    </row>
    <row r="80" spans="1:13" ht="12.75" x14ac:dyDescent="0.2">
      <c r="A80" s="41"/>
      <c r="B80" s="41"/>
      <c r="C80" s="41"/>
      <c r="D80" s="40"/>
      <c r="E80" s="101"/>
      <c r="F80" s="100"/>
      <c r="G80" s="100"/>
      <c r="H80" s="41"/>
      <c r="I80" s="41"/>
      <c r="J80" s="41"/>
      <c r="K80" s="41"/>
      <c r="L80" s="41"/>
      <c r="M80" s="41"/>
    </row>
    <row r="81" spans="1:13" ht="12.75" x14ac:dyDescent="0.2">
      <c r="A81" s="41"/>
      <c r="B81" s="41"/>
      <c r="C81" s="41"/>
      <c r="D81" s="40"/>
      <c r="E81" s="101"/>
      <c r="F81" s="100"/>
      <c r="G81" s="100"/>
      <c r="H81" s="41"/>
      <c r="I81" s="41"/>
      <c r="J81" s="41"/>
      <c r="K81" s="41"/>
      <c r="L81" s="41"/>
      <c r="M81" s="41"/>
    </row>
    <row r="82" spans="1:13" ht="12.75" x14ac:dyDescent="0.2">
      <c r="A82" s="41"/>
      <c r="B82" s="41"/>
      <c r="C82" s="41"/>
      <c r="D82" s="40"/>
      <c r="E82" s="101"/>
      <c r="F82" s="100"/>
      <c r="G82" s="100"/>
      <c r="H82" s="41"/>
      <c r="I82" s="41"/>
      <c r="J82" s="41"/>
      <c r="K82" s="41"/>
      <c r="L82" s="41"/>
      <c r="M82" s="41"/>
    </row>
    <row r="83" spans="1:13" ht="12.75" x14ac:dyDescent="0.2">
      <c r="A83" s="41"/>
      <c r="B83" s="41"/>
      <c r="C83" s="41"/>
      <c r="D83" s="40"/>
      <c r="E83" s="101"/>
      <c r="F83" s="100"/>
      <c r="G83" s="100"/>
      <c r="H83" s="41"/>
      <c r="I83" s="41"/>
      <c r="J83" s="41"/>
      <c r="K83" s="41"/>
      <c r="L83" s="41"/>
      <c r="M83" s="41"/>
    </row>
    <row r="84" spans="1:13" ht="12.75" x14ac:dyDescent="0.2">
      <c r="A84" s="41"/>
      <c r="B84" s="41"/>
      <c r="C84" s="41"/>
      <c r="D84" s="40"/>
      <c r="E84" s="101"/>
      <c r="F84" s="100"/>
      <c r="G84" s="100"/>
      <c r="H84" s="41"/>
      <c r="I84" s="41"/>
      <c r="J84" s="41"/>
      <c r="K84" s="41"/>
      <c r="L84" s="41"/>
      <c r="M84" s="41"/>
    </row>
    <row r="85" spans="1:13" ht="12.75" x14ac:dyDescent="0.2">
      <c r="A85" s="41"/>
      <c r="B85" s="41"/>
      <c r="C85" s="41"/>
      <c r="D85" s="40"/>
      <c r="E85" s="101"/>
      <c r="F85" s="100"/>
      <c r="G85" s="100"/>
      <c r="H85" s="41"/>
      <c r="I85" s="41"/>
      <c r="J85" s="41"/>
      <c r="K85" s="41"/>
      <c r="L85" s="41"/>
      <c r="M85" s="41"/>
    </row>
    <row r="86" spans="1:13" ht="12.75" x14ac:dyDescent="0.2">
      <c r="A86" s="41"/>
      <c r="B86" s="41"/>
      <c r="C86" s="41"/>
      <c r="D86" s="40"/>
      <c r="E86" s="101"/>
      <c r="F86" s="100"/>
      <c r="G86" s="100"/>
      <c r="H86" s="41"/>
      <c r="I86" s="41"/>
      <c r="J86" s="41"/>
      <c r="K86" s="41"/>
      <c r="L86" s="41"/>
      <c r="M86" s="41"/>
    </row>
    <row r="87" spans="1:13" ht="12.75" x14ac:dyDescent="0.2">
      <c r="A87" s="41"/>
      <c r="B87" s="41"/>
      <c r="C87" s="41"/>
      <c r="D87" s="40"/>
      <c r="E87" s="101"/>
      <c r="F87" s="100"/>
      <c r="G87" s="100"/>
      <c r="H87" s="41"/>
      <c r="I87" s="41"/>
      <c r="J87" s="41"/>
      <c r="K87" s="41"/>
      <c r="L87" s="41"/>
      <c r="M87" s="41"/>
    </row>
    <row r="88" spans="1:13" ht="12.75" x14ac:dyDescent="0.2">
      <c r="A88" s="41"/>
      <c r="B88" s="41"/>
      <c r="C88" s="41"/>
      <c r="D88" s="40"/>
      <c r="E88" s="101"/>
      <c r="F88" s="100"/>
      <c r="G88" s="100"/>
      <c r="H88" s="41"/>
      <c r="I88" s="41"/>
      <c r="J88" s="41"/>
      <c r="K88" s="41"/>
      <c r="L88" s="41"/>
      <c r="M88" s="41"/>
    </row>
    <row r="89" spans="1:13" ht="12.75" x14ac:dyDescent="0.2">
      <c r="A89" s="41"/>
      <c r="B89" s="41"/>
      <c r="C89" s="41"/>
      <c r="D89" s="40"/>
      <c r="E89" s="101"/>
      <c r="F89" s="100"/>
      <c r="G89" s="100"/>
      <c r="H89" s="41"/>
      <c r="I89" s="41"/>
      <c r="J89" s="41"/>
      <c r="K89" s="41"/>
      <c r="L89" s="41"/>
      <c r="M89" s="41"/>
    </row>
    <row r="90" spans="1:13" ht="12.75" x14ac:dyDescent="0.2">
      <c r="A90" s="41"/>
      <c r="B90" s="41"/>
      <c r="C90" s="41"/>
      <c r="D90" s="40"/>
      <c r="E90" s="101"/>
      <c r="F90" s="100"/>
      <c r="G90" s="100"/>
      <c r="H90" s="41"/>
      <c r="I90" s="41"/>
      <c r="J90" s="41"/>
      <c r="K90" s="41"/>
      <c r="L90" s="41"/>
      <c r="M90" s="41"/>
    </row>
    <row r="91" spans="1:13" ht="12.75" x14ac:dyDescent="0.2">
      <c r="A91" s="41"/>
      <c r="B91" s="41"/>
      <c r="C91" s="41"/>
      <c r="D91" s="40"/>
      <c r="E91" s="101"/>
      <c r="F91" s="100"/>
      <c r="G91" s="100"/>
      <c r="H91" s="41"/>
      <c r="I91" s="41"/>
      <c r="J91" s="41"/>
      <c r="K91" s="41"/>
      <c r="L91" s="41"/>
      <c r="M91" s="41"/>
    </row>
    <row r="92" spans="1:13" ht="12.75" x14ac:dyDescent="0.2">
      <c r="A92" s="41"/>
      <c r="B92" s="41"/>
      <c r="C92" s="41"/>
      <c r="D92" s="40"/>
      <c r="E92" s="101"/>
      <c r="F92" s="100"/>
      <c r="G92" s="100"/>
      <c r="H92" s="41"/>
      <c r="I92" s="41"/>
      <c r="J92" s="41"/>
      <c r="K92" s="41"/>
      <c r="L92" s="41"/>
      <c r="M92" s="41"/>
    </row>
    <row r="93" spans="1:13" ht="12.75" x14ac:dyDescent="0.2">
      <c r="A93" s="41"/>
      <c r="B93" s="41"/>
      <c r="C93" s="41"/>
      <c r="D93" s="40"/>
      <c r="E93" s="101"/>
      <c r="F93" s="100"/>
      <c r="G93" s="100"/>
      <c r="H93" s="41"/>
      <c r="I93" s="41"/>
      <c r="J93" s="41"/>
      <c r="K93" s="41"/>
      <c r="L93" s="41"/>
      <c r="M93" s="41"/>
    </row>
    <row r="94" spans="1:13" ht="12.75" x14ac:dyDescent="0.2">
      <c r="A94" s="41"/>
      <c r="B94" s="41"/>
      <c r="C94" s="41"/>
      <c r="D94" s="40"/>
      <c r="E94" s="101"/>
      <c r="F94" s="100"/>
      <c r="G94" s="100"/>
      <c r="H94" s="41"/>
      <c r="I94" s="41"/>
      <c r="J94" s="41"/>
      <c r="K94" s="41"/>
      <c r="L94" s="41"/>
      <c r="M94" s="41"/>
    </row>
    <row r="95" spans="1:13" ht="12.75" x14ac:dyDescent="0.2">
      <c r="A95" s="41"/>
      <c r="B95" s="41"/>
      <c r="C95" s="41"/>
      <c r="D95" s="40"/>
      <c r="E95" s="101"/>
      <c r="F95" s="100"/>
      <c r="G95" s="100"/>
      <c r="H95" s="41"/>
      <c r="I95" s="41"/>
      <c r="J95" s="41"/>
      <c r="K95" s="41"/>
      <c r="L95" s="41"/>
      <c r="M95" s="41"/>
    </row>
    <row r="96" spans="1:13" ht="12.75" x14ac:dyDescent="0.2">
      <c r="A96" s="41"/>
      <c r="B96" s="41"/>
      <c r="C96" s="41"/>
      <c r="D96" s="40"/>
      <c r="E96" s="101"/>
      <c r="F96" s="100"/>
      <c r="G96" s="100"/>
      <c r="H96" s="41"/>
      <c r="I96" s="41"/>
      <c r="J96" s="41"/>
      <c r="K96" s="41"/>
      <c r="L96" s="41"/>
      <c r="M96" s="41"/>
    </row>
    <row r="97" spans="1:13" ht="12.75" x14ac:dyDescent="0.2">
      <c r="A97" s="41"/>
      <c r="B97" s="41"/>
      <c r="C97" s="41"/>
      <c r="D97" s="40"/>
      <c r="E97" s="101"/>
      <c r="F97" s="100"/>
      <c r="G97" s="100"/>
      <c r="H97" s="41"/>
      <c r="I97" s="41"/>
      <c r="J97" s="41"/>
      <c r="K97" s="41"/>
      <c r="L97" s="41"/>
      <c r="M97" s="41"/>
    </row>
    <row r="98" spans="1:13" ht="12.75" x14ac:dyDescent="0.2">
      <c r="A98" s="41"/>
      <c r="B98" s="41"/>
      <c r="C98" s="41"/>
      <c r="D98" s="40"/>
      <c r="E98" s="101"/>
      <c r="F98" s="100"/>
      <c r="G98" s="100"/>
      <c r="H98" s="41"/>
      <c r="I98" s="41"/>
      <c r="J98" s="41"/>
      <c r="K98" s="41"/>
      <c r="L98" s="41"/>
      <c r="M98" s="41"/>
    </row>
    <row r="99" spans="1:13" ht="12.75" x14ac:dyDescent="0.2">
      <c r="A99" s="41"/>
      <c r="B99" s="41"/>
      <c r="C99" s="41"/>
      <c r="D99" s="40"/>
      <c r="E99" s="101"/>
      <c r="F99" s="100"/>
      <c r="G99" s="100"/>
      <c r="H99" s="41"/>
      <c r="I99" s="41"/>
      <c r="J99" s="41"/>
      <c r="K99" s="41"/>
      <c r="L99" s="41"/>
      <c r="M99" s="41"/>
    </row>
    <row r="100" spans="1:13" ht="12.75" x14ac:dyDescent="0.2">
      <c r="A100" s="41"/>
      <c r="B100" s="41"/>
      <c r="C100" s="41"/>
      <c r="D100" s="40"/>
      <c r="E100" s="101"/>
      <c r="F100" s="100"/>
      <c r="G100" s="100"/>
      <c r="H100" s="41"/>
      <c r="I100" s="41"/>
      <c r="J100" s="41"/>
      <c r="K100" s="41"/>
      <c r="L100" s="41"/>
      <c r="M100" s="41"/>
    </row>
    <row r="101" spans="1:13" ht="12.75" x14ac:dyDescent="0.2">
      <c r="A101" s="41"/>
      <c r="B101" s="41"/>
      <c r="C101" s="41"/>
      <c r="D101" s="40"/>
      <c r="E101" s="101"/>
      <c r="F101" s="100"/>
      <c r="G101" s="100"/>
      <c r="H101" s="41"/>
      <c r="I101" s="41"/>
      <c r="J101" s="41"/>
      <c r="K101" s="41"/>
      <c r="L101" s="41"/>
      <c r="M101" s="41"/>
    </row>
    <row r="102" spans="1:13" ht="12.75" x14ac:dyDescent="0.2">
      <c r="A102" s="41"/>
      <c r="B102" s="41"/>
      <c r="C102" s="41"/>
      <c r="D102" s="40"/>
      <c r="E102" s="101"/>
      <c r="F102" s="100"/>
      <c r="G102" s="100"/>
      <c r="H102" s="41"/>
      <c r="I102" s="41"/>
      <c r="J102" s="41"/>
      <c r="K102" s="41"/>
      <c r="L102" s="41"/>
      <c r="M102" s="41"/>
    </row>
    <row r="103" spans="1:13" ht="12.75" x14ac:dyDescent="0.2">
      <c r="A103" s="41"/>
      <c r="B103" s="41"/>
      <c r="C103" s="41"/>
      <c r="D103" s="40"/>
      <c r="E103" s="101"/>
      <c r="F103" s="100"/>
      <c r="G103" s="100"/>
      <c r="H103" s="41"/>
      <c r="I103" s="41"/>
      <c r="J103" s="41"/>
      <c r="K103" s="41"/>
      <c r="L103" s="41"/>
      <c r="M103" s="41"/>
    </row>
  </sheetData>
  <sortState ref="C7:L51">
    <sortCondition descending="1" ref="L7:L51"/>
  </sortState>
  <mergeCells count="14">
    <mergeCell ref="M5:M6"/>
    <mergeCell ref="D5:D6"/>
    <mergeCell ref="E5:E6"/>
    <mergeCell ref="F5:F6"/>
    <mergeCell ref="A1:M1"/>
    <mergeCell ref="A2:M2"/>
    <mergeCell ref="A3:M3"/>
    <mergeCell ref="A4:M4"/>
    <mergeCell ref="A5:A6"/>
    <mergeCell ref="B5:B6"/>
    <mergeCell ref="C5:C6"/>
    <mergeCell ref="G5:G6"/>
    <mergeCell ref="H5:K5"/>
    <mergeCell ref="L5:L6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 клас</vt:lpstr>
      <vt:lpstr>10 клас</vt:lpstr>
      <vt:lpstr>9 клас</vt:lpstr>
      <vt:lpstr>8 клас</vt:lpstr>
      <vt:lpstr>7 клас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Даценко Вікторія Володимирівна</dc:creator>
  <cp:lastModifiedBy>1</cp:lastModifiedBy>
  <cp:lastPrinted>2024-11-28T14:04:27Z</cp:lastPrinted>
  <dcterms:created xsi:type="dcterms:W3CDTF">2021-12-10T14:05:43Z</dcterms:created>
  <dcterms:modified xsi:type="dcterms:W3CDTF">2024-11-29T14:39:19Z</dcterms:modified>
</cp:coreProperties>
</file>